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135" windowWidth="27480" windowHeight="12090" activeTab="9"/>
  </bookViews>
  <sheets>
    <sheet name="ОВЗ" sheetId="15" r:id="rId1"/>
    <sheet name="6-29" sheetId="14" r:id="rId2"/>
    <sheet name="ТЖС" sheetId="13" r:id="rId3"/>
    <sheet name="СВО" sheetId="1" r:id="rId4"/>
    <sheet name="средний" sheetId="16" r:id="rId5"/>
    <sheet name="старший" sheetId="17" r:id="rId6"/>
    <sheet name="ГТО" sheetId="18" r:id="rId7"/>
    <sheet name="труд подростков" sheetId="19" r:id="rId8"/>
    <sheet name="охранно-пожарная сиг. УСК" sheetId="20" r:id="rId9"/>
    <sheet name="лыжероллерн. трасса " sheetId="21" r:id="rId10"/>
  </sheets>
  <calcPr calcId="145621"/>
</workbook>
</file>

<file path=xl/calcChain.xml><?xml version="1.0" encoding="utf-8"?>
<calcChain xmlns="http://schemas.openxmlformats.org/spreadsheetml/2006/main">
  <c r="R68" i="21" l="1"/>
  <c r="Q68" i="21"/>
  <c r="M69" i="20"/>
  <c r="Q67" i="20"/>
  <c r="O67" i="20"/>
  <c r="R74" i="18"/>
  <c r="R71" i="18"/>
  <c r="R68" i="18"/>
  <c r="R68" i="17"/>
  <c r="R68" i="16"/>
  <c r="R67" i="1"/>
  <c r="Q67" i="1"/>
  <c r="O67" i="1"/>
  <c r="K67" i="1"/>
  <c r="J67" i="1"/>
  <c r="I67" i="1"/>
  <c r="H67" i="1"/>
  <c r="G67" i="1"/>
  <c r="N72" i="1"/>
  <c r="R67" i="13"/>
  <c r="O67" i="13"/>
  <c r="K67" i="13"/>
  <c r="J67" i="13"/>
  <c r="I67" i="13"/>
  <c r="H67" i="13"/>
  <c r="G67" i="13"/>
  <c r="R72" i="14"/>
  <c r="R69" i="14"/>
  <c r="R72" i="15"/>
  <c r="R69" i="15"/>
  <c r="R67" i="21" l="1"/>
  <c r="Q67" i="21"/>
  <c r="P67" i="21"/>
  <c r="O67" i="21"/>
  <c r="J67" i="21"/>
  <c r="I67" i="21"/>
  <c r="H67" i="21"/>
  <c r="G67" i="21"/>
  <c r="R67" i="20"/>
  <c r="P67" i="20"/>
  <c r="R67" i="18" l="1"/>
  <c r="Q67" i="18"/>
  <c r="O67" i="18"/>
  <c r="N73" i="14"/>
  <c r="N73" i="15"/>
  <c r="K68" i="15" l="1"/>
  <c r="J68" i="15"/>
  <c r="I68" i="15"/>
  <c r="H68" i="15"/>
  <c r="G68" i="15"/>
  <c r="N69" i="17"/>
  <c r="N69" i="16"/>
  <c r="O68" i="14"/>
  <c r="H68" i="14"/>
  <c r="I68" i="14"/>
  <c r="J68" i="14"/>
  <c r="K68" i="14"/>
  <c r="G68" i="14"/>
  <c r="O68" i="15"/>
  <c r="G67" i="19"/>
  <c r="H67" i="19"/>
  <c r="I67" i="19"/>
  <c r="J67" i="19"/>
  <c r="K67" i="19"/>
  <c r="O67" i="19"/>
  <c r="P67" i="19"/>
  <c r="Q67" i="19"/>
  <c r="R67" i="19"/>
  <c r="I67" i="18"/>
  <c r="J67" i="18"/>
  <c r="P67" i="18"/>
  <c r="G67" i="17"/>
  <c r="H67" i="17"/>
  <c r="I67" i="17"/>
  <c r="J67" i="17"/>
  <c r="K67" i="17"/>
  <c r="O67" i="17"/>
  <c r="P67" i="17"/>
  <c r="Q67" i="17"/>
  <c r="R67" i="17"/>
  <c r="R67" i="16"/>
  <c r="Q67" i="16"/>
  <c r="P67" i="16"/>
  <c r="O67" i="16"/>
  <c r="H67" i="16"/>
  <c r="I67" i="16"/>
  <c r="J67" i="16"/>
  <c r="K67" i="16"/>
  <c r="G67" i="16"/>
  <c r="N70" i="15"/>
  <c r="Q69" i="15"/>
  <c r="Q68" i="15" s="1"/>
  <c r="R68" i="15"/>
  <c r="N70" i="14"/>
  <c r="Q69" i="14"/>
  <c r="Q68" i="14"/>
  <c r="Q67" i="13"/>
  <c r="N72" i="13"/>
  <c r="N69" i="13"/>
  <c r="R68" i="13"/>
  <c r="N69" i="1"/>
  <c r="Q68" i="1"/>
  <c r="R68" i="1" s="1"/>
  <c r="R68" i="14"/>
</calcChain>
</file>

<file path=xl/sharedStrings.xml><?xml version="1.0" encoding="utf-8"?>
<sst xmlns="http://schemas.openxmlformats.org/spreadsheetml/2006/main" count="1843" uniqueCount="189">
  <si>
    <t>Приложение N 4</t>
  </si>
  <si>
    <t>к Порядку проведения мониторинга</t>
  </si>
  <si>
    <t>достижения результатов предоставления</t>
  </si>
  <si>
    <t>субсидий, в том числе грантов</t>
  </si>
  <si>
    <t>в форме субсидий, юридическим лицам,</t>
  </si>
  <si>
    <t>в том числе бюджетным и автономным</t>
  </si>
  <si>
    <t>учреждениям, индивидуальным</t>
  </si>
  <si>
    <t>предпринимателям, физическим лицам -</t>
  </si>
  <si>
    <t>производителям товаров, работ, услуг,</t>
  </si>
  <si>
    <t>утвержденному приказом Министерства</t>
  </si>
  <si>
    <t>финансов Российской Федерации</t>
  </si>
  <si>
    <t>от 27.04.2024 N 53н</t>
  </si>
  <si>
    <t>(форма)</t>
  </si>
  <si>
    <t>ИНФОРМАЦИЯ</t>
  </si>
  <si>
    <t>о мониторинге достижения результатов предоставления субсидии</t>
  </si>
  <si>
    <t>Коды</t>
  </si>
  <si>
    <t>по состоянию</t>
  </si>
  <si>
    <t>Дата</t>
  </si>
  <si>
    <t>Дата &lt;1&gt;</t>
  </si>
  <si>
    <t>Наименование финансового органа</t>
  </si>
  <si>
    <t>по Сводному реестру</t>
  </si>
  <si>
    <t>Наименование структурного элемента государственной (муниципальной) программы &lt;2&gt;</t>
  </si>
  <si>
    <t>по БК &lt;2&gt;</t>
  </si>
  <si>
    <t>Наименование субсидии</t>
  </si>
  <si>
    <t>по БК &lt;3&gt;</t>
  </si>
  <si>
    <t>Периодичность</t>
  </si>
  <si>
    <t>Раздел I. Информация о достижении контрольных точек в целях</t>
  </si>
  <si>
    <t>достижения результатов предоставления субсидии</t>
  </si>
  <si>
    <t>N п/п</t>
  </si>
  <si>
    <t>Наименование данных</t>
  </si>
  <si>
    <t>Количество &lt;4&gt;</t>
  </si>
  <si>
    <t>Результат предоставления субсидии 1</t>
  </si>
  <si>
    <t>X</t>
  </si>
  <si>
    <t>достигнутые в отчетном периоде контрольные точки, в том числе:</t>
  </si>
  <si>
    <t>срок достижения которых наступает в отчетном периоде</t>
  </si>
  <si>
    <t>достигнутые с нарушением установленных сроков</t>
  </si>
  <si>
    <t>достигнутые до наступления срока</t>
  </si>
  <si>
    <t>достигнутые в периодах, предшествующих отчетному, контрольные точки</t>
  </si>
  <si>
    <t>недостигнутые контрольные точки, в том числе:</t>
  </si>
  <si>
    <t>срок достижения которых наступил в периодах, предшествующих отчетному</t>
  </si>
  <si>
    <t>контрольные точки, достижение которых запланировано в течение трех месяцев, следующих за отчетным периодом, в том числе:</t>
  </si>
  <si>
    <t>с отсутствием отклонений от плановых сроков их достижения</t>
  </si>
  <si>
    <t>с наличием отклонений от плановых сроков их достижения</t>
  </si>
  <si>
    <t>...</t>
  </si>
  <si>
    <t>Результат предоставления субсидии 2</t>
  </si>
  <si>
    <t>недостигнутые в отчетном периоде контрольные точки, в том числе:</t>
  </si>
  <si>
    <t>Раздел II. Информация о достижении результатов</t>
  </si>
  <si>
    <t>предоставления субсидии</t>
  </si>
  <si>
    <t>Получатель субсидии</t>
  </si>
  <si>
    <t>Наименования результата предоставления субсидии, контрольной точки &lt;5&gt;</t>
  </si>
  <si>
    <t>Код результата предоставления субсидии, контрольной точки &lt;5&gt;</t>
  </si>
  <si>
    <t>Тип результата предоставления субсидии, контрольной точки &lt;5&gt;</t>
  </si>
  <si>
    <t>Единица измерения &lt;5&gt;</t>
  </si>
  <si>
    <t>Значение результата предоставления субсидии, контрольной точки &lt;5&gt;</t>
  </si>
  <si>
    <t>Срок достижения результата предоставления субсидии, контрольной точки &lt;5&gt;</t>
  </si>
  <si>
    <t>Размер субсидии, подлежащей предоставлению в текущем финансовом году &lt;5&gt;</t>
  </si>
  <si>
    <t>Объем обязательств, принятых в целях достижения результатов предоставления субсидии в текущем финансовом году &lt;5&gt;</t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</si>
  <si>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</si>
  <si>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</si>
  <si>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</si>
  <si>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</si>
  <si>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</si>
  <si>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</si>
  <si>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плановая</t>
  </si>
  <si>
    <t>фактическая/прогнозная</t>
  </si>
  <si>
    <t>распределенный по получателям субсидии, руб.</t>
  </si>
  <si>
    <t>нераспределенный, руб.</t>
  </si>
  <si>
    <t>обязательств, руб.</t>
  </si>
  <si>
    <t>денежных обязательств, руб.</t>
  </si>
  <si>
    <t>с даты заключения соглашения</t>
  </si>
  <si>
    <t>из них с начала текущего финансового года</t>
  </si>
  <si>
    <t>Результат предоставления субсидии</t>
  </si>
  <si>
    <t>Результат предоставления субсидии:</t>
  </si>
  <si>
    <t>Контрольная точка:</t>
  </si>
  <si>
    <t>&lt;1&gt; Дата формирования настоящей Информации о мониторинге достижения результатов предоставления субсидии.</t>
  </si>
  <si>
    <t>&lt;2&gt; Наименование структурного элемента государственной (муниципальной) программы (в случае предоставления субсидии для достижения результатов, включенных в государственные (муниципальные) программы) с отражением в кодовой зоне 4 и 5 разрядов целевой статьи расходов соответствующего бюджета бюджетной системы Российской Федерации.</t>
  </si>
  <si>
    <t>&lt;3&gt; 13 - 17 разряды целевой статьи расходов соответствующего бюджета бюджетной системы Российской Федерации.</t>
  </si>
  <si>
    <t>&lt;4&gt; Количество контрольных точек в графе 3 раздела I настоящего приложения:</t>
  </si>
  <si>
    <t>&lt;5&gt; Показатели раздела II настоящего приложения:</t>
  </si>
  <si>
    <t>для строк "Результат предоставления субсидии":</t>
  </si>
  <si>
    <t>в части графы 12 разница между значением результата предоставления субсидии на текущий финансовый год, указанным при обосновании бюджетных ассигнований по соответствующей субсидии, и суммой конечных значений результатов предоставления субсидии, включенных в заключенные по субсидии соглашения о предоставлении субсидии, в том числе гранта в форме субсидии (далее - соглашение) (в случае, если значение результата предоставления субсидии утверждено при обосновании бюджетных ассигнований по соответствующей субсидии);</t>
  </si>
  <si>
    <t>для иных строк:</t>
  </si>
  <si>
    <t>в части графы 15 соответствующие показатели, установленные в приложениях к соглашениям, в которых определяется размер субсидии, предусмотренный для достижения результата предоставления субсидии;</t>
  </si>
  <si>
    <t>в части графы 17 соответствующие показатели, установленные в приложениях к соглашениям, в которых определяется объем обязательств, принятых в целях достижения результата предоставления субсидии в текущем финансовом году (объем принятых получателями субсидии на отчетную дату обязательств, источником финансового обеспечения которых является субсидия);</t>
  </si>
  <si>
    <t>в части графы 18 показатели, установленные в приложениях к соглашениям, в которых определяется объем денежных обязательств, принятых в целях достижения результата предоставления субсидии в текущем финансовом году (объем денежных обязательств (за исключением авансов), принятых получателями субсидии на отчетную дату в целях достижения результатов предоставления субсидии).</t>
  </si>
  <si>
    <t>1</t>
  </si>
  <si>
    <t>1.1</t>
  </si>
  <si>
    <t>1.2</t>
  </si>
  <si>
    <t>1.3</t>
  </si>
  <si>
    <t>1.4</t>
  </si>
  <si>
    <t>1.1.1</t>
  </si>
  <si>
    <t>1.1.2</t>
  </si>
  <si>
    <t>1.1.3</t>
  </si>
  <si>
    <t>1.3.1</t>
  </si>
  <si>
    <t>1.3.2</t>
  </si>
  <si>
    <t>1.4.1</t>
  </si>
  <si>
    <t>1.4.2</t>
  </si>
  <si>
    <t>…</t>
  </si>
  <si>
    <t>2</t>
  </si>
  <si>
    <t>2.1</t>
  </si>
  <si>
    <t>2.1.1</t>
  </si>
  <si>
    <t>2.1.2</t>
  </si>
  <si>
    <t>2.1.3</t>
  </si>
  <si>
    <t>2.2</t>
  </si>
  <si>
    <t>2.3</t>
  </si>
  <si>
    <t>2.3.1</t>
  </si>
  <si>
    <t>2.3.2</t>
  </si>
  <si>
    <t>2.4</t>
  </si>
  <si>
    <t>2.4.1</t>
  </si>
  <si>
    <t>2.4.2</t>
  </si>
  <si>
    <t>по строке 1.1 в разрезе результатов предоставления субсидии исходя из суммы количества контрольных точек, указанных в строках 1.1.1 - 1.1.3 в разрезе результатов предоставления субсидии;</t>
  </si>
  <si>
    <t>по строкам 1.1.1 - 1.1.3 исходя из количества контрольных точек, по которым дата фактического достижения, указанная в графе 14 раздела II настоящего приложения, соответствует отчетному периоду, отраженных в разрезе получателей субсидии;</t>
  </si>
  <si>
    <t>по строке 1.2 в разрезе результатов предоставления субсидии исходя из количества контрольных точек, по которым дата фактического достижения, указанная в графе 14 раздела II настоящего приложения, наступила в периодах, предшествующих отчетному, отраженных в разрезе получателей субсидии;</t>
  </si>
  <si>
    <t>по строке 1.3 в разрезе результатов предоставления субсидии исходя из суммы количества контрольных точек, указанных в строках 1.3.1, 1.3.2 в разрезе результатов предоставления субсидии;</t>
  </si>
  <si>
    <t>по строкам 1.3.1, 1.3.2 исходя из количества контрольных точек, по которым на конец отчетного периода в графе 14 раздела II настоящего приложения отсутствует информация о фактическом достижении, отраженных в разрезе получателей субсидии;</t>
  </si>
  <si>
    <t>по строке 1.4 в разрезе результатов предоставления субсидии исходя из суммы количества контрольных точек, указанных в строках 1.4.1, 1.4.2 в разрезе результатов предоставления субсидии;</t>
  </si>
  <si>
    <t>по строке 1.4.1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соответствует или наступает ранее плановой даты, указанной в графе 13 раздела II настоящего приложения, отраженных в разрезе получателей субсидии;</t>
  </si>
  <si>
    <t>по строке 1.4.2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наступает позднее плановой даты, указанной в графе 13 раздела II настоящего приложения, отраженных в разрезе получателей субсидии.</t>
  </si>
  <si>
    <t>в части граф 5, 6 информация о значении результата предоставления субсидии, утвержденном при обосновании бюджетных ассигнований по соответствующей субсидии;</t>
  </si>
  <si>
    <t>в части граф 7 - 11, 15, 17, 18 сумма показателей указанных граф по строке "Результат предоставления субсидии" в разрезе получателей субсидии;</t>
  </si>
  <si>
    <t>в части графы 16 разница между размером субсидии, утвержденным при обосновании бюджетных ассигнований по соответствующей субсидии, и показателем графы 15;</t>
  </si>
  <si>
    <t>в части граф 2 - 6, 8, 10, 11, 13, 14 показатели граф 1 - 10 отчетов о реализации плана мероприятий по достижению результатов предоставления субсидии, сформированных в соответствии с пунктом 6 настоящего Порядка;</t>
  </si>
  <si>
    <t>в части граф 7, 9 соответствующие показатели, установленные в приложениях к соглашениям, в которых определяются плановые и фактические значения результатов предоставления субсидии с даты заключения соглашений;</t>
  </si>
  <si>
    <t>Подпрограмма 3 «Организация отдыха, оздоровления и занятости детей в каникулярное время» МП "Развитие образования в Снежинском городском округе"</t>
  </si>
  <si>
    <t>Компенсация сумм родительской платы за путевки в лагеря для детей граждан, призванных на военную службу по мобилизации и добровольцев, участвующих в СВО в соответствии с Указом Президента РФ от 21.09.2022 №647, а также погибших в результате участия в СВО</t>
  </si>
  <si>
    <t>Квартальная</t>
  </si>
  <si>
    <t>03350</t>
  </si>
  <si>
    <t>МБУДО «СШ «Олимпия» города Снежинска</t>
  </si>
  <si>
    <t>Результат предоставления субсидии: количество детей граждан, призванных на военную службу по мобилизации и добровольцев, участвующих в СВО в соответствии с Указом Президента РФ от 21.09.22 №647, а также погибших в результате участия в СВО, которым предоставлена льгота на оплату путевки в лагеря с дневным пребыванием</t>
  </si>
  <si>
    <t xml:space="preserve">Контрольная точка: получение информации от УСЗН г. Снежинска по категориям детей, стоящих у них на учете. </t>
  </si>
  <si>
    <t>человек</t>
  </si>
  <si>
    <t>количество</t>
  </si>
  <si>
    <t>Компенсация суммы родительской платы за путевки в лагеря с дневным пребыванием для детей, находящихся в ТЖС</t>
  </si>
  <si>
    <t xml:space="preserve">Результат предоставления субсидии: количество детей, находящихся в ТЖС, которым предоставлена льгота на оплату путевки в лагеря с дневным пребыванием </t>
  </si>
  <si>
    <t>МБУДО «Снежинская СШ по плаванию"</t>
  </si>
  <si>
    <t>МБУДО "СШОР по гандболу"</t>
  </si>
  <si>
    <t xml:space="preserve">Оплата услуг специалистов по организации физкультурно-оздоровительной и спортивно-массовой работы с детьми и молодежью в возрасте 6-29 лет </t>
  </si>
  <si>
    <t>S0014</t>
  </si>
  <si>
    <t>Результат предоставления субсидии: количество детей и молодежи в возрасте 6-29 лет, привлеченных к физкультурно-оздоровительным и спортивно-массовым занятиям</t>
  </si>
  <si>
    <t>МБУДО «СШОР по гандболу"</t>
  </si>
  <si>
    <t>Контрольная точка: акт выполненных работ</t>
  </si>
  <si>
    <t>МБУ "ФСЦ"</t>
  </si>
  <si>
    <t>последний рабочий день месяца (период с апреля по декабрь)</t>
  </si>
  <si>
    <t>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</si>
  <si>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</si>
  <si>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Подпрограмма 2 "Подготовка спортивного резерва и успешное выступление Снежинских  спортсменов  на соревнованиях различного уровня" МП "Развитие физической культуры и спорта в Снежинском городском округе" СПОРТШКОЛЫ</t>
  </si>
  <si>
    <t>подпрограмма 1 "Привлечение населения г.Снежинска к систематическим занятиям физкультурой и спортом" МП "Развитие физкультуры и спорта  в СГО"</t>
  </si>
  <si>
    <t>Результат предоставления субсидии: количество ставок специалистов, освоенных учреждением для организации физкультурно-оздоровительной и спортивно-массовой работы с лицами с ограниченными возможностями здоровья</t>
  </si>
  <si>
    <t>количество ставок</t>
  </si>
  <si>
    <t>&lt;2&gt; Наименование структурного элемента государственной (муниципальной) программы (в случае предоставления субсидии для достижения результатов, включенных в государственные (муниципальные) программы) с отражением в кодовой зоне 4 и 5 разрядов целевой стать</t>
  </si>
  <si>
    <t xml:space="preserve">по строке 1.2 в разрезе результатов предоставления субсидии исходя из количества контрольных точек, по которым дата фактического достижения, указанная в графе 14 раздела II настоящего приложения, наступила в периодах, предшествующих отчетному, отраженных </t>
  </si>
  <si>
    <t>по строке 1.4.1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соответствует или наступает</t>
  </si>
  <si>
    <t xml:space="preserve">по строке 1.4.2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наступает позднее плановой </t>
  </si>
  <si>
    <t>в части графы 12 разница между значением результата предоставления субсидии на текущий финансовый год, указанным при обосновании бюджетных ассигнований по соответствующей субсидии, и суммой конечных значений результатов предоставления субсидии, включенных</t>
  </si>
  <si>
    <t>в части графы 17 соответствующие показатели, установленные в приложениях к соглашениям, в которых определяется объем обязательств, принятых в целях достижения результата предоставления субсидии в текущем финансовом году (объем принятых получателями субсид</t>
  </si>
  <si>
    <t>в части графы 18 показатели, установленные в приложениях к соглашениям, в которых определяется объем денежных обязательств, принятых в целях достижения результата предоставления субсидии в текущем финансовом году (объем денежных обязательств (за исключени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</si>
  <si>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</si>
  <si>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S0012</t>
  </si>
  <si>
    <t>Результат предоставления субсидии: количество населения (человек) среднего возраста, привлеченных к физкультурно-оздоровительным и спортивно-массовым занятиям</t>
  </si>
  <si>
    <t>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</si>
  <si>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</si>
  <si>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Результат предоставления субсидии: количество населения (человек) старшего возраста, привлеченных к физкультурно-оздоровительным и спортивно-массовым занятиям</t>
  </si>
  <si>
    <t>S0120</t>
  </si>
  <si>
    <t xml:space="preserve">Результат предоставления субсидии:  доля населения, выполнившего нормативы на знаки отличия, от общей численности населения, проживающего на территории муниципального образования  </t>
  </si>
  <si>
    <t>процент</t>
  </si>
  <si>
    <t xml:space="preserve">Результат предоставления субсидии:  доля населения, принявшего участие в выполнении нормативов ГТО, от общей численности населения, зарегистрированного в -спортивного электронной базе данных, относящихся к реализации Всероссийского физкультурного комплекса «Готов к труду и обороне» </t>
  </si>
  <si>
    <t xml:space="preserve">Результат предоставления субсидии:  доля опубликованных материалов по вопросам внедрения комплекса ГТО в средствах массовой информации в отчетном квартале от общей численности населения, проживающего на территории муниципального образования </t>
  </si>
  <si>
    <t>подпункт 3 "Организация отдыха, оздоровления и занятости детей в каникулярное время" МП "Развитие образования в СГО"                                   подпункт 1 "Привлечение населения г.Снежинска к систематическим занятиям физкультурой и спортом" МП "Развитие физкультуры и спорта  в СГО"</t>
  </si>
  <si>
    <t xml:space="preserve"> организация временной занятости, отдыха и оздоровления детей и подростков в каникулярное время</t>
  </si>
  <si>
    <t>Результат предоставления субсидии: трудоустройство детей и подростков на временные рабочие места</t>
  </si>
  <si>
    <t>01.06.2025 - 31.08.2025</t>
  </si>
  <si>
    <t>Подпрограмма 1 "Привлечение населения г.Снежинска к систематическим занятиям физкультурой и спортом" МП "Развитие физкультуры и спорта  в СГО" ФСЦ</t>
  </si>
  <si>
    <t>Контрольная точка:  акт выполненных работ</t>
  </si>
  <si>
    <t>Подпрограмма 1 "Привлечение населения г.Снежинска к систематическим занятиям физкультурой и спортом" МП "Развитие физкультуры и спорта  в СГО"</t>
  </si>
  <si>
    <t>Контрольная точка: договор подряда, акт выполненных работ</t>
  </si>
  <si>
    <t>Оплата услуг спортивных судей и инструкторов по спорту, организующих работу с населением по выполнению  нормативов испытаний (тестов) ГТО</t>
  </si>
  <si>
    <t>подпункт 1 "Привлечение населения г.Снежинска к систематическим занятиям физкультурой и спортом" МП "Развитие физкультуры и спорта  в СГО"</t>
  </si>
  <si>
    <t>охранно-пожарная сигнализация УСК</t>
  </si>
  <si>
    <t>07770</t>
  </si>
  <si>
    <t>Результат предоставления субсидии: охранно-пожарная сигнализация УСК</t>
  </si>
  <si>
    <t>благоустройство лыжеролерной трассы стадиона им. К. С. Кузнецова</t>
  </si>
  <si>
    <t>Результат предоставления субсидии: благоустройство лыжеролерной трассы стадиона им. К. С. Кузнецова</t>
  </si>
  <si>
    <t>условная единица</t>
  </si>
  <si>
    <t>Контрольная точка:контракт, акт выполненных работ, ввод объекта в эксплуатацию</t>
  </si>
  <si>
    <t>на  "01 " января  2026 г.</t>
  </si>
  <si>
    <t>МБУДО "Снежинская СШ по плаванию"</t>
  </si>
  <si>
    <t>на  "01 "января   2026 г.</t>
  </si>
  <si>
    <t>Муниципальное казённое учреждение "Финансовое управление Снежинского городского округа Челябинской области"</t>
  </si>
  <si>
    <t>75320471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</si>
</sst>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4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2"/>
      <color indexed="8"/>
      <name val="Yu Gothic UI Semilight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Yu Gothic UI Semilight"/>
      <family val="2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u/>
      <sz val="20"/>
      <color indexed="8"/>
      <name val="Times New Roman"/>
      <family val="1"/>
      <charset val="204"/>
    </font>
    <font>
      <b/>
      <u/>
      <sz val="20"/>
      <color indexed="8"/>
      <name val="Calibri"/>
      <family val="2"/>
      <charset val="204"/>
    </font>
    <font>
      <sz val="12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6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0" fontId="0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6" fillId="0" borderId="4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10" fillId="0" borderId="0" xfId="0" applyFont="1"/>
    <xf numFmtId="14" fontId="1" fillId="0" borderId="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justify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/>
    </xf>
    <xf numFmtId="14" fontId="1" fillId="0" borderId="6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8" fillId="0" borderId="0" xfId="0" applyFont="1" applyFill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0" fillId="0" borderId="0" xfId="0" applyFont="1" applyFill="1"/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0" xfId="0" applyFont="1" applyFill="1"/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0" xfId="0" applyFont="1" applyFill="1"/>
    <xf numFmtId="0" fontId="4" fillId="0" borderId="0" xfId="0" applyFont="1" applyFill="1" applyAlignment="1">
      <alignment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49" fontId="11" fillId="0" borderId="7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49" fontId="11" fillId="2" borderId="6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" fillId="0" borderId="0" xfId="0" applyFont="1" applyAlignment="1">
      <alignment horizontal="right" wrapText="1"/>
    </xf>
    <xf numFmtId="49" fontId="1" fillId="0" borderId="6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5"/>
  <sheetViews>
    <sheetView topLeftCell="A16" zoomScale="75" zoomScaleNormal="80" workbookViewId="0">
      <selection activeCell="E20" sqref="E20:E21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898437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23" x14ac:dyDescent="0.3">
      <c r="A1" s="46"/>
      <c r="B1" s="46"/>
      <c r="C1" s="46"/>
      <c r="D1" s="46"/>
      <c r="E1" s="47" t="s">
        <v>0</v>
      </c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x14ac:dyDescent="0.3">
      <c r="A2" s="46"/>
      <c r="B2" s="46"/>
      <c r="C2" s="46"/>
      <c r="D2" s="46"/>
      <c r="E2" s="47" t="s">
        <v>1</v>
      </c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x14ac:dyDescent="0.3">
      <c r="A3" s="46"/>
      <c r="B3" s="46"/>
      <c r="C3" s="46"/>
      <c r="D3" s="46"/>
      <c r="E3" s="47" t="s">
        <v>2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x14ac:dyDescent="0.3">
      <c r="A4" s="46"/>
      <c r="B4" s="46"/>
      <c r="C4" s="46"/>
      <c r="D4" s="46"/>
      <c r="E4" s="47" t="s">
        <v>3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 x14ac:dyDescent="0.3">
      <c r="A5" s="46"/>
      <c r="B5" s="46"/>
      <c r="C5" s="46"/>
      <c r="D5" s="46"/>
      <c r="E5" s="47" t="s">
        <v>4</v>
      </c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</row>
    <row r="6" spans="1:23" x14ac:dyDescent="0.3">
      <c r="A6" s="46"/>
      <c r="B6" s="46"/>
      <c r="C6" s="46"/>
      <c r="D6" s="46"/>
      <c r="E6" s="47" t="s">
        <v>5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</row>
    <row r="7" spans="1:23" x14ac:dyDescent="0.3">
      <c r="A7" s="46"/>
      <c r="B7" s="46"/>
      <c r="C7" s="46"/>
      <c r="D7" s="46"/>
      <c r="E7" s="47" t="s">
        <v>6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 x14ac:dyDescent="0.3">
      <c r="A8" s="46"/>
      <c r="B8" s="46"/>
      <c r="C8" s="46"/>
      <c r="D8" s="46"/>
      <c r="E8" s="47" t="s">
        <v>7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 x14ac:dyDescent="0.3">
      <c r="A9" s="46"/>
      <c r="B9" s="46"/>
      <c r="C9" s="46"/>
      <c r="D9" s="46"/>
      <c r="E9" s="47" t="s">
        <v>8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 x14ac:dyDescent="0.3">
      <c r="A10" s="46"/>
      <c r="B10" s="46"/>
      <c r="C10" s="46"/>
      <c r="D10" s="46"/>
      <c r="E10" s="47" t="s">
        <v>9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 x14ac:dyDescent="0.3">
      <c r="A11" s="46"/>
      <c r="B11" s="46"/>
      <c r="C11" s="46"/>
      <c r="D11" s="46"/>
      <c r="E11" s="47" t="s">
        <v>10</v>
      </c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 x14ac:dyDescent="0.3">
      <c r="A12" s="46"/>
      <c r="B12" s="46"/>
      <c r="C12" s="46"/>
      <c r="D12" s="46"/>
      <c r="E12" s="47" t="s">
        <v>11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 x14ac:dyDescent="0.3">
      <c r="A13" s="48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 x14ac:dyDescent="0.3">
      <c r="A14" s="47"/>
      <c r="B14" s="46"/>
      <c r="C14" s="46"/>
      <c r="D14" s="46"/>
      <c r="E14" s="47" t="s">
        <v>12</v>
      </c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 x14ac:dyDescent="0.3">
      <c r="A15" s="48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 x14ac:dyDescent="0.3">
      <c r="A16" s="115" t="s">
        <v>13</v>
      </c>
      <c r="B16" s="115"/>
      <c r="C16" s="115"/>
      <c r="D16" s="115"/>
      <c r="E16" s="115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pans="1:23" x14ac:dyDescent="0.3">
      <c r="A17" s="115" t="s">
        <v>14</v>
      </c>
      <c r="B17" s="115"/>
      <c r="C17" s="115"/>
      <c r="D17" s="115"/>
      <c r="E17" s="115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 spans="1:23" x14ac:dyDescent="0.3">
      <c r="A18" s="48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pans="1:23" x14ac:dyDescent="0.3">
      <c r="A19" s="116"/>
      <c r="B19" s="116"/>
      <c r="C19" s="116"/>
      <c r="D19" s="117"/>
      <c r="E19" s="49" t="s">
        <v>15</v>
      </c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spans="1:23" x14ac:dyDescent="0.3">
      <c r="A20" s="116"/>
      <c r="B20" s="50" t="s">
        <v>16</v>
      </c>
      <c r="C20" s="116"/>
      <c r="D20" s="118" t="s">
        <v>17</v>
      </c>
      <c r="E20" s="119">
        <v>46023</v>
      </c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spans="1:23" x14ac:dyDescent="0.3">
      <c r="A21" s="116"/>
      <c r="B21" s="50" t="s">
        <v>184</v>
      </c>
      <c r="C21" s="116"/>
      <c r="D21" s="118"/>
      <c r="E21" s="120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</row>
    <row r="22" spans="1:23" s="14" customFormat="1" x14ac:dyDescent="0.3">
      <c r="A22" s="51"/>
      <c r="B22" s="51"/>
      <c r="C22" s="51"/>
      <c r="D22" s="52" t="s">
        <v>18</v>
      </c>
      <c r="E22" s="53">
        <v>46052</v>
      </c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</row>
    <row r="23" spans="1:23" s="14" customFormat="1" ht="45" customHeight="1" thickBot="1" x14ac:dyDescent="0.35">
      <c r="A23" s="158" t="s">
        <v>19</v>
      </c>
      <c r="B23" s="56" t="s">
        <v>187</v>
      </c>
      <c r="C23" s="110"/>
      <c r="D23" s="159" t="s">
        <v>20</v>
      </c>
      <c r="E23" s="160" t="s">
        <v>188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</row>
    <row r="24" spans="1:23" s="14" customFormat="1" ht="86.25" customHeight="1" thickBot="1" x14ac:dyDescent="0.35">
      <c r="A24" s="57" t="s">
        <v>21</v>
      </c>
      <c r="B24" s="56" t="s">
        <v>145</v>
      </c>
      <c r="C24" s="51"/>
      <c r="D24" s="47" t="s">
        <v>22</v>
      </c>
      <c r="E24" s="111">
        <v>73</v>
      </c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</row>
    <row r="25" spans="1:23" s="14" customFormat="1" ht="58.5" customHeight="1" thickBot="1" x14ac:dyDescent="0.35">
      <c r="A25" s="57"/>
      <c r="B25" s="56" t="s">
        <v>171</v>
      </c>
      <c r="C25" s="51"/>
      <c r="D25" s="47"/>
      <c r="E25" s="112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</row>
    <row r="26" spans="1:23" s="14" customFormat="1" ht="78" customHeight="1" thickBot="1" x14ac:dyDescent="0.35">
      <c r="A26" s="55" t="s">
        <v>23</v>
      </c>
      <c r="B26" s="56" t="s">
        <v>144</v>
      </c>
      <c r="C26" s="51"/>
      <c r="D26" s="47" t="s">
        <v>24</v>
      </c>
      <c r="E26" s="58" t="s">
        <v>143</v>
      </c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</row>
    <row r="27" spans="1:23" ht="19.5" thickBot="1" x14ac:dyDescent="0.35">
      <c r="A27" s="55" t="s">
        <v>25</v>
      </c>
      <c r="B27" s="56" t="s">
        <v>125</v>
      </c>
      <c r="C27" s="51"/>
      <c r="D27" s="59"/>
      <c r="E27" s="60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3" x14ac:dyDescent="0.3">
      <c r="A28" s="48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spans="1:23" s="31" customFormat="1" ht="26.25" x14ac:dyDescent="0.4">
      <c r="A29" s="113" t="s">
        <v>26</v>
      </c>
      <c r="B29" s="114"/>
      <c r="C29" s="114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</row>
    <row r="30" spans="1:23" s="31" customFormat="1" ht="26.25" x14ac:dyDescent="0.4">
      <c r="A30" s="113" t="s">
        <v>27</v>
      </c>
      <c r="B30" s="114"/>
      <c r="C30" s="114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</row>
    <row r="31" spans="1:23" ht="19.5" thickBot="1" x14ac:dyDescent="0.35">
      <c r="A31" s="48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</row>
    <row r="32" spans="1:23" s="19" customFormat="1" ht="19.5" thickBot="1" x14ac:dyDescent="0.35">
      <c r="A32" s="62" t="s">
        <v>28</v>
      </c>
      <c r="B32" s="63" t="s">
        <v>29</v>
      </c>
      <c r="C32" s="64" t="s">
        <v>30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</row>
    <row r="33" spans="1:23" ht="19.5" thickBot="1" x14ac:dyDescent="0.35">
      <c r="A33" s="66">
        <v>1</v>
      </c>
      <c r="B33" s="40">
        <v>2</v>
      </c>
      <c r="C33" s="40">
        <v>3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pans="1:23" ht="19.5" thickBot="1" x14ac:dyDescent="0.35">
      <c r="A34" s="67" t="s">
        <v>85</v>
      </c>
      <c r="B34" s="44" t="s">
        <v>31</v>
      </c>
      <c r="C34" s="40" t="s">
        <v>32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  <row r="35" spans="1:23" ht="32.25" thickBot="1" x14ac:dyDescent="0.35">
      <c r="A35" s="67" t="s">
        <v>86</v>
      </c>
      <c r="B35" s="44" t="s">
        <v>33</v>
      </c>
      <c r="C35" s="68">
        <v>2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spans="1:23" ht="32.25" thickBot="1" x14ac:dyDescent="0.35">
      <c r="A36" s="67" t="s">
        <v>90</v>
      </c>
      <c r="B36" s="69" t="s">
        <v>34</v>
      </c>
      <c r="C36" s="40">
        <v>2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</row>
    <row r="37" spans="1:23" ht="19.5" thickBot="1" x14ac:dyDescent="0.35">
      <c r="A37" s="67" t="s">
        <v>91</v>
      </c>
      <c r="B37" s="69" t="s">
        <v>35</v>
      </c>
      <c r="C37" s="40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 spans="1:23" ht="19.5" thickBot="1" x14ac:dyDescent="0.35">
      <c r="A38" s="67" t="s">
        <v>92</v>
      </c>
      <c r="B38" s="69" t="s">
        <v>36</v>
      </c>
      <c r="C38" s="40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spans="1:23" ht="32.25" thickBot="1" x14ac:dyDescent="0.35">
      <c r="A39" s="67" t="s">
        <v>87</v>
      </c>
      <c r="B39" s="69" t="s">
        <v>37</v>
      </c>
      <c r="C39" s="40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</row>
    <row r="40" spans="1:23" ht="19.5" thickBot="1" x14ac:dyDescent="0.35">
      <c r="A40" s="67" t="s">
        <v>88</v>
      </c>
      <c r="B40" s="44" t="s">
        <v>38</v>
      </c>
      <c r="C40" s="40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</row>
    <row r="41" spans="1:23" ht="32.25" thickBot="1" x14ac:dyDescent="0.35">
      <c r="A41" s="67" t="s">
        <v>93</v>
      </c>
      <c r="B41" s="69" t="s">
        <v>39</v>
      </c>
      <c r="C41" s="40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</row>
    <row r="42" spans="1:23" ht="32.25" thickBot="1" x14ac:dyDescent="0.35">
      <c r="A42" s="67" t="s">
        <v>94</v>
      </c>
      <c r="B42" s="69" t="s">
        <v>34</v>
      </c>
      <c r="C42" s="40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3" ht="48" thickBot="1" x14ac:dyDescent="0.35">
      <c r="A43" s="67" t="s">
        <v>89</v>
      </c>
      <c r="B43" s="44" t="s">
        <v>40</v>
      </c>
      <c r="C43" s="40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:23" ht="32.25" thickBot="1" x14ac:dyDescent="0.35">
      <c r="A44" s="67" t="s">
        <v>95</v>
      </c>
      <c r="B44" s="69" t="s">
        <v>41</v>
      </c>
      <c r="C44" s="40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:23" ht="32.25" thickBot="1" x14ac:dyDescent="0.35">
      <c r="A45" s="67" t="s">
        <v>96</v>
      </c>
      <c r="B45" s="69" t="s">
        <v>42</v>
      </c>
      <c r="C45" s="40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 ht="19.5" thickBot="1" x14ac:dyDescent="0.35">
      <c r="A46" s="67" t="s">
        <v>97</v>
      </c>
      <c r="B46" s="44" t="s">
        <v>43</v>
      </c>
      <c r="C46" s="40" t="s">
        <v>43</v>
      </c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ht="19.5" thickBot="1" x14ac:dyDescent="0.35">
      <c r="A47" s="67" t="s">
        <v>98</v>
      </c>
      <c r="B47" s="44" t="s">
        <v>44</v>
      </c>
      <c r="C47" s="40" t="s">
        <v>32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ht="32.25" thickBot="1" x14ac:dyDescent="0.35">
      <c r="A48" s="67" t="s">
        <v>99</v>
      </c>
      <c r="B48" s="44" t="s">
        <v>33</v>
      </c>
      <c r="C48" s="44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</row>
    <row r="49" spans="1:23" ht="32.25" thickBot="1" x14ac:dyDescent="0.35">
      <c r="A49" s="67" t="s">
        <v>100</v>
      </c>
      <c r="B49" s="69" t="s">
        <v>34</v>
      </c>
      <c r="C49" s="44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</row>
    <row r="50" spans="1:23" ht="19.5" thickBot="1" x14ac:dyDescent="0.35">
      <c r="A50" s="67" t="s">
        <v>101</v>
      </c>
      <c r="B50" s="69" t="s">
        <v>35</v>
      </c>
      <c r="C50" s="44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</row>
    <row r="51" spans="1:23" ht="19.5" thickBot="1" x14ac:dyDescent="0.35">
      <c r="A51" s="67" t="s">
        <v>102</v>
      </c>
      <c r="B51" s="69" t="s">
        <v>36</v>
      </c>
      <c r="C51" s="44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</row>
    <row r="52" spans="1:23" ht="32.25" thickBot="1" x14ac:dyDescent="0.35">
      <c r="A52" s="67" t="s">
        <v>103</v>
      </c>
      <c r="B52" s="44" t="s">
        <v>37</v>
      </c>
      <c r="C52" s="44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</row>
    <row r="53" spans="1:23" ht="32.25" thickBot="1" x14ac:dyDescent="0.35">
      <c r="A53" s="67" t="s">
        <v>104</v>
      </c>
      <c r="B53" s="44" t="s">
        <v>45</v>
      </c>
      <c r="C53" s="44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</row>
    <row r="54" spans="1:23" ht="32.25" thickBot="1" x14ac:dyDescent="0.35">
      <c r="A54" s="67" t="s">
        <v>105</v>
      </c>
      <c r="B54" s="69" t="s">
        <v>39</v>
      </c>
      <c r="C54" s="44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</row>
    <row r="55" spans="1:23" ht="32.25" thickBot="1" x14ac:dyDescent="0.35">
      <c r="A55" s="67" t="s">
        <v>106</v>
      </c>
      <c r="B55" s="69" t="s">
        <v>34</v>
      </c>
      <c r="C55" s="44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</row>
    <row r="56" spans="1:23" ht="48" thickBot="1" x14ac:dyDescent="0.35">
      <c r="A56" s="67" t="s">
        <v>107</v>
      </c>
      <c r="B56" s="44" t="s">
        <v>40</v>
      </c>
      <c r="C56" s="44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</row>
    <row r="57" spans="1:23" ht="32.25" thickBot="1" x14ac:dyDescent="0.35">
      <c r="A57" s="67" t="s">
        <v>108</v>
      </c>
      <c r="B57" s="69" t="s">
        <v>41</v>
      </c>
      <c r="C57" s="44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</row>
    <row r="58" spans="1:23" ht="32.25" thickBot="1" x14ac:dyDescent="0.35">
      <c r="A58" s="67" t="s">
        <v>109</v>
      </c>
      <c r="B58" s="69" t="s">
        <v>42</v>
      </c>
      <c r="C58" s="4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</row>
    <row r="59" spans="1:23" x14ac:dyDescent="0.3">
      <c r="A59" s="48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</row>
    <row r="60" spans="1:23" s="31" customFormat="1" ht="26.25" x14ac:dyDescent="0.4">
      <c r="A60" s="113" t="s">
        <v>46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61"/>
      <c r="T60" s="61"/>
      <c r="U60" s="61"/>
      <c r="V60" s="61"/>
      <c r="W60" s="61"/>
    </row>
    <row r="61" spans="1:23" s="31" customFormat="1" ht="26.25" x14ac:dyDescent="0.4">
      <c r="A61" s="113" t="s">
        <v>47</v>
      </c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61"/>
      <c r="T61" s="61"/>
      <c r="U61" s="61"/>
      <c r="V61" s="61"/>
      <c r="W61" s="61"/>
    </row>
    <row r="62" spans="1:23" x14ac:dyDescent="0.3">
      <c r="A62" s="48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</row>
    <row r="63" spans="1:23" x14ac:dyDescent="0.3">
      <c r="A63" s="70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</row>
    <row r="64" spans="1:23" s="29" customFormat="1" ht="150" customHeight="1" x14ac:dyDescent="0.25">
      <c r="A64" s="121" t="s">
        <v>48</v>
      </c>
      <c r="B64" s="121" t="s">
        <v>49</v>
      </c>
      <c r="C64" s="121" t="s">
        <v>50</v>
      </c>
      <c r="D64" s="121" t="s">
        <v>51</v>
      </c>
      <c r="E64" s="121" t="s">
        <v>52</v>
      </c>
      <c r="F64" s="121"/>
      <c r="G64" s="121" t="s">
        <v>53</v>
      </c>
      <c r="H64" s="121"/>
      <c r="I64" s="121"/>
      <c r="J64" s="121"/>
      <c r="K64" s="121"/>
      <c r="L64" s="121"/>
      <c r="M64" s="121" t="s">
        <v>54</v>
      </c>
      <c r="N64" s="121"/>
      <c r="O64" s="121" t="s">
        <v>55</v>
      </c>
      <c r="P64" s="121"/>
      <c r="Q64" s="121" t="s">
        <v>56</v>
      </c>
      <c r="R64" s="121"/>
      <c r="S64" s="71"/>
      <c r="T64" s="71"/>
      <c r="U64" s="71"/>
      <c r="V64" s="71"/>
      <c r="W64" s="71"/>
    </row>
    <row r="65" spans="1:23" s="29" customFormat="1" ht="15.75" x14ac:dyDescent="0.25">
      <c r="A65" s="121"/>
      <c r="B65" s="121"/>
      <c r="C65" s="121"/>
      <c r="D65" s="121"/>
      <c r="E65" s="121" t="s">
        <v>57</v>
      </c>
      <c r="F65" s="121" t="s">
        <v>58</v>
      </c>
      <c r="G65" s="121" t="s">
        <v>59</v>
      </c>
      <c r="H65" s="121"/>
      <c r="I65" s="121" t="s">
        <v>60</v>
      </c>
      <c r="J65" s="121"/>
      <c r="K65" s="121" t="s">
        <v>61</v>
      </c>
      <c r="L65" s="121" t="s">
        <v>62</v>
      </c>
      <c r="M65" s="121" t="s">
        <v>63</v>
      </c>
      <c r="N65" s="121" t="s">
        <v>64</v>
      </c>
      <c r="O65" s="121" t="s">
        <v>65</v>
      </c>
      <c r="P65" s="121" t="s">
        <v>66</v>
      </c>
      <c r="Q65" s="121" t="s">
        <v>67</v>
      </c>
      <c r="R65" s="121" t="s">
        <v>68</v>
      </c>
      <c r="S65" s="71"/>
      <c r="T65" s="71"/>
      <c r="U65" s="71"/>
      <c r="V65" s="71"/>
      <c r="W65" s="71"/>
    </row>
    <row r="66" spans="1:23" s="29" customFormat="1" ht="63" x14ac:dyDescent="0.25">
      <c r="A66" s="121"/>
      <c r="B66" s="121"/>
      <c r="C66" s="121"/>
      <c r="D66" s="121"/>
      <c r="E66" s="121"/>
      <c r="F66" s="121"/>
      <c r="G66" s="72" t="s">
        <v>69</v>
      </c>
      <c r="H66" s="72" t="s">
        <v>70</v>
      </c>
      <c r="I66" s="72" t="s">
        <v>69</v>
      </c>
      <c r="J66" s="72" t="s">
        <v>70</v>
      </c>
      <c r="K66" s="121"/>
      <c r="L66" s="121"/>
      <c r="M66" s="121"/>
      <c r="N66" s="121"/>
      <c r="O66" s="121"/>
      <c r="P66" s="121"/>
      <c r="Q66" s="121"/>
      <c r="R66" s="121"/>
      <c r="S66" s="71"/>
      <c r="T66" s="71"/>
      <c r="U66" s="71"/>
      <c r="V66" s="71"/>
      <c r="W66" s="71"/>
    </row>
    <row r="67" spans="1:23" ht="19.5" thickBot="1" x14ac:dyDescent="0.35">
      <c r="A67" s="66">
        <v>1</v>
      </c>
      <c r="B67" s="40">
        <v>2</v>
      </c>
      <c r="C67" s="40">
        <v>3</v>
      </c>
      <c r="D67" s="40">
        <v>4</v>
      </c>
      <c r="E67" s="40">
        <v>5</v>
      </c>
      <c r="F67" s="40">
        <v>6</v>
      </c>
      <c r="G67" s="40">
        <v>7</v>
      </c>
      <c r="H67" s="40">
        <v>8</v>
      </c>
      <c r="I67" s="40">
        <v>9</v>
      </c>
      <c r="J67" s="40">
        <v>10</v>
      </c>
      <c r="K67" s="40">
        <v>11</v>
      </c>
      <c r="L67" s="40">
        <v>12</v>
      </c>
      <c r="M67" s="40">
        <v>13</v>
      </c>
      <c r="N67" s="40">
        <v>14</v>
      </c>
      <c r="O67" s="40">
        <v>15</v>
      </c>
      <c r="P67" s="40">
        <v>16</v>
      </c>
      <c r="Q67" s="40">
        <v>17</v>
      </c>
      <c r="R67" s="40">
        <v>18</v>
      </c>
      <c r="S67" s="46"/>
      <c r="T67" s="46"/>
      <c r="U67" s="46"/>
      <c r="V67" s="46"/>
      <c r="W67" s="46"/>
    </row>
    <row r="68" spans="1:23" ht="41.25" customHeight="1" thickBot="1" x14ac:dyDescent="0.35">
      <c r="A68" s="128" t="s">
        <v>71</v>
      </c>
      <c r="B68" s="129"/>
      <c r="C68" s="41"/>
      <c r="D68" s="44"/>
      <c r="E68" s="40"/>
      <c r="F68" s="40"/>
      <c r="G68" s="40">
        <f>G69+G72</f>
        <v>3</v>
      </c>
      <c r="H68" s="40">
        <f>H69+H72</f>
        <v>3</v>
      </c>
      <c r="I68" s="40">
        <f>I69+I72</f>
        <v>3</v>
      </c>
      <c r="J68" s="40">
        <f>J69+J72</f>
        <v>3</v>
      </c>
      <c r="K68" s="40">
        <f>K69+K72</f>
        <v>3</v>
      </c>
      <c r="L68" s="40"/>
      <c r="M68" s="40" t="s">
        <v>32</v>
      </c>
      <c r="N68" s="40" t="s">
        <v>32</v>
      </c>
      <c r="O68" s="43">
        <f>O69+O72</f>
        <v>683496</v>
      </c>
      <c r="P68" s="40"/>
      <c r="Q68" s="43">
        <f>Q69+Q72</f>
        <v>683496</v>
      </c>
      <c r="R68" s="43">
        <f>R69+R72</f>
        <v>683496</v>
      </c>
      <c r="S68" s="46"/>
      <c r="T68" s="46"/>
      <c r="U68" s="46"/>
      <c r="V68" s="46"/>
      <c r="W68" s="46"/>
    </row>
    <row r="69" spans="1:23" ht="113.25" customHeight="1" thickBot="1" x14ac:dyDescent="0.35">
      <c r="A69" s="122" t="s">
        <v>134</v>
      </c>
      <c r="B69" s="40" t="s">
        <v>147</v>
      </c>
      <c r="C69" s="41" t="s">
        <v>143</v>
      </c>
      <c r="D69" s="45" t="s">
        <v>32</v>
      </c>
      <c r="E69" s="40" t="s">
        <v>148</v>
      </c>
      <c r="F69" s="40">
        <v>792</v>
      </c>
      <c r="G69" s="40">
        <v>1</v>
      </c>
      <c r="H69" s="40">
        <v>1</v>
      </c>
      <c r="I69" s="40">
        <v>1</v>
      </c>
      <c r="J69" s="40">
        <v>1</v>
      </c>
      <c r="K69" s="40">
        <v>1</v>
      </c>
      <c r="L69" s="40" t="s">
        <v>32</v>
      </c>
      <c r="M69" s="42">
        <v>46022</v>
      </c>
      <c r="N69" s="42">
        <v>46022</v>
      </c>
      <c r="O69" s="43">
        <v>227832</v>
      </c>
      <c r="P69" s="40" t="s">
        <v>32</v>
      </c>
      <c r="Q69" s="43">
        <f>O69</f>
        <v>227832</v>
      </c>
      <c r="R69" s="43">
        <f>Q69</f>
        <v>227832</v>
      </c>
      <c r="S69" s="46"/>
      <c r="T69" s="46"/>
      <c r="U69" s="46"/>
      <c r="V69" s="46"/>
      <c r="W69" s="46"/>
    </row>
    <row r="70" spans="1:23" ht="95.25" thickBot="1" x14ac:dyDescent="0.35">
      <c r="A70" s="123"/>
      <c r="B70" s="40" t="s">
        <v>140</v>
      </c>
      <c r="C70" s="41" t="s">
        <v>143</v>
      </c>
      <c r="D70" s="40" t="s">
        <v>131</v>
      </c>
      <c r="E70" s="40" t="s">
        <v>148</v>
      </c>
      <c r="F70" s="40">
        <v>792</v>
      </c>
      <c r="G70" s="40" t="s">
        <v>32</v>
      </c>
      <c r="H70" s="40">
        <v>1</v>
      </c>
      <c r="I70" s="40" t="s">
        <v>32</v>
      </c>
      <c r="J70" s="40">
        <v>1</v>
      </c>
      <c r="K70" s="40">
        <v>1</v>
      </c>
      <c r="L70" s="40" t="s">
        <v>32</v>
      </c>
      <c r="M70" s="42" t="s">
        <v>142</v>
      </c>
      <c r="N70" s="42" t="str">
        <f>M70</f>
        <v>последний рабочий день месяца (период с апреля по декабрь)</v>
      </c>
      <c r="O70" s="40" t="s">
        <v>32</v>
      </c>
      <c r="P70" s="40" t="s">
        <v>32</v>
      </c>
      <c r="Q70" s="40" t="s">
        <v>32</v>
      </c>
      <c r="R70" s="40" t="s">
        <v>32</v>
      </c>
      <c r="S70" s="46"/>
      <c r="T70" s="46"/>
      <c r="U70" s="46"/>
      <c r="V70" s="46"/>
      <c r="W70" s="46"/>
    </row>
    <row r="71" spans="1:23" ht="19.5" thickBot="1" x14ac:dyDescent="0.35">
      <c r="A71" s="124"/>
      <c r="B71" s="40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6"/>
      <c r="T71" s="46"/>
      <c r="U71" s="46"/>
      <c r="V71" s="46"/>
      <c r="W71" s="46"/>
    </row>
    <row r="72" spans="1:23" ht="79.5" thickBot="1" x14ac:dyDescent="0.35">
      <c r="A72" s="122" t="s">
        <v>141</v>
      </c>
      <c r="B72" s="40" t="s">
        <v>147</v>
      </c>
      <c r="C72" s="41" t="s">
        <v>143</v>
      </c>
      <c r="D72" s="45" t="s">
        <v>32</v>
      </c>
      <c r="E72" s="45" t="s">
        <v>148</v>
      </c>
      <c r="F72" s="45">
        <v>792</v>
      </c>
      <c r="G72" s="40">
        <v>2</v>
      </c>
      <c r="H72" s="40">
        <v>2</v>
      </c>
      <c r="I72" s="40">
        <v>2</v>
      </c>
      <c r="J72" s="40">
        <v>2</v>
      </c>
      <c r="K72" s="40">
        <v>2</v>
      </c>
      <c r="L72" s="40" t="s">
        <v>32</v>
      </c>
      <c r="M72" s="42">
        <v>46022</v>
      </c>
      <c r="N72" s="42">
        <v>46022</v>
      </c>
      <c r="O72" s="43">
        <v>455664</v>
      </c>
      <c r="P72" s="40" t="s">
        <v>32</v>
      </c>
      <c r="Q72" s="43">
        <v>455664</v>
      </c>
      <c r="R72" s="43">
        <f>Q72</f>
        <v>455664</v>
      </c>
      <c r="S72" s="46"/>
      <c r="T72" s="46"/>
      <c r="U72" s="46"/>
      <c r="V72" s="46"/>
      <c r="W72" s="46"/>
    </row>
    <row r="73" spans="1:23" ht="95.25" thickBot="1" x14ac:dyDescent="0.35">
      <c r="A73" s="123"/>
      <c r="B73" s="40" t="s">
        <v>140</v>
      </c>
      <c r="C73" s="41" t="s">
        <v>143</v>
      </c>
      <c r="D73" s="40" t="s">
        <v>131</v>
      </c>
      <c r="E73" s="45" t="s">
        <v>148</v>
      </c>
      <c r="F73" s="40">
        <v>792</v>
      </c>
      <c r="G73" s="40" t="s">
        <v>32</v>
      </c>
      <c r="H73" s="40">
        <v>2</v>
      </c>
      <c r="I73" s="40" t="s">
        <v>32</v>
      </c>
      <c r="J73" s="40">
        <v>2</v>
      </c>
      <c r="K73" s="40">
        <v>2</v>
      </c>
      <c r="L73" s="40" t="s">
        <v>32</v>
      </c>
      <c r="M73" s="42" t="s">
        <v>142</v>
      </c>
      <c r="N73" s="42" t="str">
        <f>M73</f>
        <v>последний рабочий день месяца (период с апреля по декабрь)</v>
      </c>
      <c r="O73" s="40" t="s">
        <v>32</v>
      </c>
      <c r="P73" s="40" t="s">
        <v>32</v>
      </c>
      <c r="Q73" s="40" t="s">
        <v>32</v>
      </c>
      <c r="R73" s="40" t="s">
        <v>32</v>
      </c>
      <c r="S73" s="46"/>
      <c r="T73" s="46"/>
      <c r="U73" s="46"/>
      <c r="V73" s="46"/>
      <c r="W73" s="46"/>
    </row>
    <row r="74" spans="1:23" ht="19.5" thickBot="1" x14ac:dyDescent="0.35">
      <c r="A74" s="124"/>
      <c r="B74" s="40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6"/>
      <c r="T74" s="46"/>
      <c r="U74" s="46"/>
      <c r="V74" s="46"/>
      <c r="W74" s="46"/>
    </row>
    <row r="75" spans="1:23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</row>
    <row r="76" spans="1:23" ht="6.75" customHeight="1" x14ac:dyDescent="0.3">
      <c r="A76" s="46"/>
      <c r="B76" s="73"/>
      <c r="C76" s="73"/>
      <c r="D76" s="73"/>
      <c r="E76" s="74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</row>
    <row r="77" spans="1:23" hidden="1" x14ac:dyDescent="0.3">
      <c r="A77" s="46"/>
      <c r="B77" s="73"/>
      <c r="C77" s="73"/>
      <c r="D77" s="73"/>
      <c r="E77" s="74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</row>
    <row r="78" spans="1:23" hidden="1" x14ac:dyDescent="0.3">
      <c r="A78" s="46"/>
      <c r="B78" s="73"/>
      <c r="C78" s="73"/>
      <c r="D78" s="73"/>
      <c r="E78" s="74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</row>
    <row r="79" spans="1:23" ht="18" hidden="1" customHeight="1" x14ac:dyDescent="0.3">
      <c r="A79" s="48"/>
      <c r="B79" s="73"/>
      <c r="C79" s="73"/>
      <c r="D79" s="73"/>
      <c r="E79" s="74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hidden="1" x14ac:dyDescent="0.3">
      <c r="A80" s="48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</row>
    <row r="81" spans="1:23" s="18" customFormat="1" ht="30" customHeight="1" x14ac:dyDescent="0.3">
      <c r="A81" s="126" t="s">
        <v>74</v>
      </c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75"/>
      <c r="S81" s="76"/>
      <c r="T81" s="76"/>
      <c r="U81" s="76"/>
      <c r="V81" s="76"/>
      <c r="W81" s="76"/>
    </row>
    <row r="82" spans="1:23" s="18" customFormat="1" ht="30" customHeight="1" x14ac:dyDescent="0.3">
      <c r="A82" s="126" t="s">
        <v>75</v>
      </c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75"/>
      <c r="S82" s="76"/>
      <c r="T82" s="76"/>
      <c r="U82" s="76"/>
      <c r="V82" s="76"/>
      <c r="W82" s="76"/>
    </row>
    <row r="83" spans="1:23" s="18" customFormat="1" ht="30" customHeight="1" x14ac:dyDescent="0.3">
      <c r="A83" s="126" t="s">
        <v>76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75"/>
      <c r="S83" s="76"/>
      <c r="T83" s="76"/>
      <c r="U83" s="76"/>
      <c r="V83" s="76"/>
      <c r="W83" s="76"/>
    </row>
    <row r="84" spans="1:23" s="18" customFormat="1" ht="30" customHeight="1" x14ac:dyDescent="0.3">
      <c r="A84" s="126" t="s">
        <v>77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75"/>
      <c r="S84" s="76"/>
      <c r="T84" s="76"/>
      <c r="U84" s="76"/>
      <c r="V84" s="76"/>
      <c r="W84" s="76"/>
    </row>
    <row r="85" spans="1:23" s="11" customFormat="1" x14ac:dyDescent="0.3">
      <c r="A85" s="125" t="s">
        <v>110</v>
      </c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77"/>
      <c r="S85" s="78"/>
      <c r="T85" s="78"/>
      <c r="U85" s="78"/>
      <c r="V85" s="78"/>
      <c r="W85" s="78"/>
    </row>
    <row r="86" spans="1:23" s="11" customFormat="1" x14ac:dyDescent="0.3">
      <c r="A86" s="125" t="s">
        <v>111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77"/>
      <c r="S86" s="78"/>
      <c r="T86" s="78"/>
      <c r="U86" s="78"/>
      <c r="V86" s="78"/>
      <c r="W86" s="78"/>
    </row>
    <row r="87" spans="1:23" s="11" customFormat="1" x14ac:dyDescent="0.3">
      <c r="A87" s="125" t="s">
        <v>112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77"/>
      <c r="S87" s="78"/>
      <c r="T87" s="78"/>
      <c r="U87" s="78"/>
      <c r="V87" s="78"/>
      <c r="W87" s="78"/>
    </row>
    <row r="88" spans="1:23" s="11" customFormat="1" x14ac:dyDescent="0.3">
      <c r="A88" s="125" t="s">
        <v>113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77"/>
      <c r="S88" s="78"/>
      <c r="T88" s="78"/>
      <c r="U88" s="78"/>
      <c r="V88" s="78"/>
      <c r="W88" s="78"/>
    </row>
    <row r="89" spans="1:23" s="11" customFormat="1" x14ac:dyDescent="0.3">
      <c r="A89" s="125" t="s">
        <v>114</v>
      </c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77"/>
      <c r="S89" s="78"/>
      <c r="T89" s="78"/>
      <c r="U89" s="78"/>
      <c r="V89" s="78"/>
      <c r="W89" s="78"/>
    </row>
    <row r="90" spans="1:23" s="11" customFormat="1" x14ac:dyDescent="0.3">
      <c r="A90" s="125" t="s">
        <v>115</v>
      </c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77"/>
      <c r="S90" s="78"/>
      <c r="T90" s="78"/>
      <c r="U90" s="78"/>
      <c r="V90" s="78"/>
      <c r="W90" s="78"/>
    </row>
    <row r="91" spans="1:23" s="11" customFormat="1" ht="35.25" customHeight="1" x14ac:dyDescent="0.3">
      <c r="A91" s="125" t="s">
        <v>116</v>
      </c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77"/>
      <c r="S91" s="78"/>
      <c r="T91" s="78"/>
      <c r="U91" s="78"/>
      <c r="V91" s="78"/>
      <c r="W91" s="78"/>
    </row>
    <row r="92" spans="1:23" s="11" customFormat="1" ht="33.75" customHeight="1" x14ac:dyDescent="0.3">
      <c r="A92" s="125" t="s">
        <v>117</v>
      </c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77"/>
      <c r="S92" s="78"/>
      <c r="T92" s="78"/>
      <c r="U92" s="78"/>
      <c r="V92" s="78"/>
      <c r="W92" s="78"/>
    </row>
    <row r="93" spans="1:23" s="18" customFormat="1" ht="30" customHeight="1" x14ac:dyDescent="0.3">
      <c r="A93" s="131" t="s">
        <v>78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75"/>
      <c r="S93" s="76"/>
      <c r="T93" s="76"/>
      <c r="U93" s="76"/>
      <c r="V93" s="76"/>
      <c r="W93" s="76"/>
    </row>
    <row r="94" spans="1:23" s="11" customFormat="1" x14ac:dyDescent="0.3">
      <c r="A94" s="125" t="s">
        <v>79</v>
      </c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77"/>
      <c r="S94" s="78"/>
      <c r="T94" s="78"/>
      <c r="U94" s="78"/>
      <c r="V94" s="78"/>
      <c r="W94" s="78"/>
    </row>
    <row r="95" spans="1:23" s="11" customFormat="1" x14ac:dyDescent="0.3">
      <c r="A95" s="125" t="s">
        <v>118</v>
      </c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77"/>
      <c r="S95" s="78"/>
      <c r="T95" s="78"/>
      <c r="U95" s="78"/>
      <c r="V95" s="78"/>
      <c r="W95" s="78"/>
    </row>
    <row r="96" spans="1:23" s="11" customFormat="1" x14ac:dyDescent="0.3">
      <c r="A96" s="125" t="s">
        <v>119</v>
      </c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77"/>
      <c r="S96" s="78"/>
      <c r="T96" s="78"/>
      <c r="U96" s="78"/>
      <c r="V96" s="78"/>
      <c r="W96" s="78"/>
    </row>
    <row r="97" spans="1:23" s="11" customFormat="1" ht="33" customHeight="1" x14ac:dyDescent="0.3">
      <c r="A97" s="130" t="s">
        <v>80</v>
      </c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77"/>
      <c r="S97" s="78"/>
      <c r="T97" s="78"/>
      <c r="U97" s="78"/>
      <c r="V97" s="78"/>
      <c r="W97" s="78"/>
    </row>
    <row r="98" spans="1:23" s="11" customFormat="1" x14ac:dyDescent="0.3">
      <c r="A98" s="125" t="s">
        <v>120</v>
      </c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77"/>
      <c r="S98" s="78"/>
      <c r="T98" s="78"/>
      <c r="U98" s="78"/>
      <c r="V98" s="78"/>
      <c r="W98" s="78"/>
    </row>
    <row r="99" spans="1:23" s="11" customFormat="1" x14ac:dyDescent="0.3">
      <c r="A99" s="125" t="s">
        <v>81</v>
      </c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77"/>
      <c r="S99" s="78"/>
      <c r="T99" s="78"/>
      <c r="U99" s="78"/>
      <c r="V99" s="78"/>
      <c r="W99" s="78"/>
    </row>
    <row r="100" spans="1:23" s="11" customFormat="1" x14ac:dyDescent="0.3">
      <c r="A100" s="125" t="s">
        <v>121</v>
      </c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77"/>
      <c r="S100" s="78"/>
      <c r="T100" s="78"/>
      <c r="U100" s="78"/>
      <c r="V100" s="78"/>
      <c r="W100" s="78"/>
    </row>
    <row r="101" spans="1:23" s="11" customFormat="1" x14ac:dyDescent="0.3">
      <c r="A101" s="125" t="s">
        <v>122</v>
      </c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77"/>
      <c r="S101" s="78"/>
      <c r="T101" s="78"/>
      <c r="U101" s="78"/>
      <c r="V101" s="78"/>
      <c r="W101" s="78"/>
    </row>
    <row r="102" spans="1:23" s="15" customFormat="1" x14ac:dyDescent="0.3">
      <c r="A102" s="130" t="s">
        <v>82</v>
      </c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77"/>
      <c r="S102" s="79"/>
      <c r="T102" s="79"/>
      <c r="U102" s="79"/>
      <c r="V102" s="79"/>
      <c r="W102" s="79"/>
    </row>
    <row r="103" spans="1:23" s="15" customFormat="1" ht="27.75" customHeight="1" x14ac:dyDescent="0.3">
      <c r="A103" s="130" t="s">
        <v>83</v>
      </c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77"/>
      <c r="S103" s="79"/>
      <c r="T103" s="79"/>
      <c r="U103" s="79"/>
      <c r="V103" s="79"/>
      <c r="W103" s="79"/>
    </row>
    <row r="104" spans="1:23" s="15" customFormat="1" ht="35.25" customHeight="1" x14ac:dyDescent="0.3">
      <c r="A104" s="130" t="s">
        <v>84</v>
      </c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77"/>
      <c r="S104" s="79"/>
      <c r="T104" s="79"/>
      <c r="U104" s="79"/>
      <c r="V104" s="79"/>
      <c r="W104" s="79"/>
    </row>
    <row r="105" spans="1:23" x14ac:dyDescent="0.3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46"/>
      <c r="S105" s="46"/>
      <c r="T105" s="46"/>
      <c r="U105" s="46"/>
      <c r="V105" s="46"/>
      <c r="W105" s="46"/>
    </row>
  </sheetData>
  <mergeCells count="60">
    <mergeCell ref="A104:Q104"/>
    <mergeCell ref="A98:Q98"/>
    <mergeCell ref="A99:Q99"/>
    <mergeCell ref="A100:Q100"/>
    <mergeCell ref="A101:Q101"/>
    <mergeCell ref="A102:Q102"/>
    <mergeCell ref="A103:Q103"/>
    <mergeCell ref="A97:Q97"/>
    <mergeCell ref="A86:Q86"/>
    <mergeCell ref="A87:Q87"/>
    <mergeCell ref="A88:Q88"/>
    <mergeCell ref="A93:Q93"/>
    <mergeCell ref="A90:Q90"/>
    <mergeCell ref="A91:Q91"/>
    <mergeCell ref="A92:Q92"/>
    <mergeCell ref="A96:Q96"/>
    <mergeCell ref="A94:Q94"/>
    <mergeCell ref="A95:Q95"/>
    <mergeCell ref="C64:C66"/>
    <mergeCell ref="D64:D66"/>
    <mergeCell ref="L65:L66"/>
    <mergeCell ref="M65:M66"/>
    <mergeCell ref="A69:A71"/>
    <mergeCell ref="A68:B68"/>
    <mergeCell ref="F65:F66"/>
    <mergeCell ref="G65:H65"/>
    <mergeCell ref="A72:A74"/>
    <mergeCell ref="A89:Q89"/>
    <mergeCell ref="A81:Q81"/>
    <mergeCell ref="A82:Q82"/>
    <mergeCell ref="A83:Q83"/>
    <mergeCell ref="A84:Q84"/>
    <mergeCell ref="A85:Q85"/>
    <mergeCell ref="A61:R61"/>
    <mergeCell ref="E64:F64"/>
    <mergeCell ref="G64:L64"/>
    <mergeCell ref="N65:N66"/>
    <mergeCell ref="I65:J65"/>
    <mergeCell ref="K65:K66"/>
    <mergeCell ref="R65:R66"/>
    <mergeCell ref="O64:P64"/>
    <mergeCell ref="Q64:R64"/>
    <mergeCell ref="E65:E66"/>
    <mergeCell ref="O65:O66"/>
    <mergeCell ref="P65:P66"/>
    <mergeCell ref="Q65:Q66"/>
    <mergeCell ref="M64:N64"/>
    <mergeCell ref="A64:A66"/>
    <mergeCell ref="B64:B66"/>
    <mergeCell ref="E24:E25"/>
    <mergeCell ref="A29:C29"/>
    <mergeCell ref="A30:C30"/>
    <mergeCell ref="A60:R60"/>
    <mergeCell ref="A16:E16"/>
    <mergeCell ref="A17:E17"/>
    <mergeCell ref="A19:D19"/>
    <mergeCell ref="A20:A21"/>
    <mergeCell ref="C20:C21"/>
    <mergeCell ref="D20:D21"/>
    <mergeCell ref="E20:E21"/>
  </mergeCells>
  <phoneticPr fontId="0" type="noConversion"/>
  <hyperlinks>
    <hyperlink ref="C32" location="P534" tooltip="&lt;4&gt; Количество контрольных точек в графе 3 раздела I настоящего приложения:" display="P534"/>
    <hyperlink ref="A84" location="P60" tooltip="3" display="P60"/>
    <hyperlink ref="A93" location="P137" tooltip="Раздел II. Информация о достижении результатов" display="P137"/>
    <hyperlink ref="A97" location="P176" tooltip="12" display="P176"/>
    <hyperlink ref="A104" location="P182" tooltip="18" display="P182"/>
    <hyperlink ref="A102" location="P179" tooltip="15" display="P179"/>
  </hyperlinks>
  <pageMargins left="0.7" right="0.7" top="0.75" bottom="0.75" header="0.3" footer="0.3"/>
  <pageSetup paperSize="9" scale="2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tabSelected="1" zoomScale="78" zoomScaleNormal="78" workbookViewId="0">
      <selection activeCell="E20" sqref="E20:E21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34" t="s">
        <v>13</v>
      </c>
      <c r="B16" s="134"/>
      <c r="C16" s="134"/>
      <c r="D16" s="134"/>
      <c r="E16" s="134"/>
    </row>
    <row r="17" spans="1:7" x14ac:dyDescent="0.3">
      <c r="A17" s="134" t="s">
        <v>14</v>
      </c>
      <c r="B17" s="134"/>
      <c r="C17" s="134"/>
      <c r="D17" s="134"/>
      <c r="E17" s="134"/>
    </row>
    <row r="18" spans="1:7" x14ac:dyDescent="0.3">
      <c r="A18" s="3"/>
    </row>
    <row r="19" spans="1:7" x14ac:dyDescent="0.3">
      <c r="A19" s="135"/>
      <c r="B19" s="135"/>
      <c r="C19" s="135"/>
      <c r="D19" s="136"/>
      <c r="E19" s="101" t="s">
        <v>15</v>
      </c>
    </row>
    <row r="20" spans="1:7" x14ac:dyDescent="0.3">
      <c r="A20" s="135"/>
      <c r="B20" s="5" t="s">
        <v>16</v>
      </c>
      <c r="C20" s="135"/>
      <c r="D20" s="137" t="s">
        <v>17</v>
      </c>
      <c r="E20" s="119">
        <v>46023</v>
      </c>
    </row>
    <row r="21" spans="1:7" x14ac:dyDescent="0.3">
      <c r="A21" s="135"/>
      <c r="B21" s="5" t="s">
        <v>184</v>
      </c>
      <c r="C21" s="135"/>
      <c r="D21" s="137"/>
      <c r="E21" s="120"/>
    </row>
    <row r="22" spans="1:7" s="14" customFormat="1" x14ac:dyDescent="0.3">
      <c r="A22" s="100"/>
      <c r="B22" s="97"/>
      <c r="C22" s="97"/>
      <c r="D22" s="52" t="s">
        <v>18</v>
      </c>
      <c r="E22" s="99">
        <v>46052</v>
      </c>
      <c r="F22" s="54"/>
      <c r="G22" s="54"/>
    </row>
    <row r="23" spans="1:7" s="14" customFormat="1" ht="45" customHeight="1" thickBot="1" x14ac:dyDescent="0.35">
      <c r="A23" s="158" t="s">
        <v>19</v>
      </c>
      <c r="B23" s="56" t="s">
        <v>187</v>
      </c>
      <c r="C23" s="110"/>
      <c r="D23" s="159" t="s">
        <v>20</v>
      </c>
      <c r="E23" s="160" t="s">
        <v>188</v>
      </c>
      <c r="F23" s="54"/>
      <c r="G23" s="54"/>
    </row>
    <row r="24" spans="1:7" s="14" customFormat="1" ht="57" thickBot="1" x14ac:dyDescent="0.35">
      <c r="A24" s="23" t="s">
        <v>21</v>
      </c>
      <c r="B24" s="56" t="s">
        <v>176</v>
      </c>
      <c r="C24" s="97"/>
      <c r="D24" s="47" t="s">
        <v>22</v>
      </c>
      <c r="E24" s="96">
        <v>73</v>
      </c>
      <c r="F24" s="54"/>
      <c r="G24" s="54"/>
    </row>
    <row r="25" spans="1:7" s="14" customFormat="1" ht="58.5" customHeight="1" thickBot="1" x14ac:dyDescent="0.35">
      <c r="A25" s="24" t="s">
        <v>23</v>
      </c>
      <c r="B25" s="105" t="s">
        <v>180</v>
      </c>
      <c r="C25" s="97"/>
      <c r="D25" s="47" t="s">
        <v>24</v>
      </c>
      <c r="E25" s="106" t="s">
        <v>178</v>
      </c>
      <c r="F25" s="54"/>
      <c r="G25" s="54"/>
    </row>
    <row r="26" spans="1:7" ht="19.5" thickBot="1" x14ac:dyDescent="0.35">
      <c r="A26" s="24" t="s">
        <v>25</v>
      </c>
      <c r="B26" s="56" t="s">
        <v>125</v>
      </c>
      <c r="C26" s="97"/>
      <c r="D26" s="98"/>
      <c r="E26" s="60"/>
      <c r="F26" s="46"/>
      <c r="G26" s="46"/>
    </row>
    <row r="27" spans="1:7" x14ac:dyDescent="0.3">
      <c r="A27" s="3"/>
    </row>
    <row r="28" spans="1:7" s="31" customFormat="1" ht="26.25" x14ac:dyDescent="0.4">
      <c r="A28" s="132" t="s">
        <v>26</v>
      </c>
      <c r="B28" s="133"/>
      <c r="C28" s="133"/>
    </row>
    <row r="29" spans="1:7" s="31" customFormat="1" ht="26.25" x14ac:dyDescent="0.4">
      <c r="A29" s="132" t="s">
        <v>27</v>
      </c>
      <c r="B29" s="133"/>
      <c r="C29" s="133"/>
    </row>
    <row r="30" spans="1:7" ht="19.5" thickBot="1" x14ac:dyDescent="0.35">
      <c r="A30" s="3"/>
    </row>
    <row r="31" spans="1:7" s="19" customFormat="1" ht="19.5" thickBot="1" x14ac:dyDescent="0.35">
      <c r="A31" s="21" t="s">
        <v>28</v>
      </c>
      <c r="B31" s="22" t="s">
        <v>29</v>
      </c>
      <c r="C31" s="20" t="s">
        <v>30</v>
      </c>
    </row>
    <row r="32" spans="1:7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85</v>
      </c>
      <c r="B33" s="6" t="s">
        <v>31</v>
      </c>
      <c r="C33" s="9" t="s">
        <v>32</v>
      </c>
    </row>
    <row r="34" spans="1:3" ht="32.25" thickBot="1" x14ac:dyDescent="0.35">
      <c r="A34" s="13" t="s">
        <v>86</v>
      </c>
      <c r="B34" s="6" t="s">
        <v>33</v>
      </c>
      <c r="C34" s="35">
        <v>1</v>
      </c>
    </row>
    <row r="35" spans="1:3" ht="32.25" thickBot="1" x14ac:dyDescent="0.35">
      <c r="A35" s="13" t="s">
        <v>90</v>
      </c>
      <c r="B35" s="10" t="s">
        <v>34</v>
      </c>
      <c r="C35" s="9">
        <v>1</v>
      </c>
    </row>
    <row r="36" spans="1:3" ht="19.5" thickBot="1" x14ac:dyDescent="0.35">
      <c r="A36" s="13" t="s">
        <v>91</v>
      </c>
      <c r="B36" s="10" t="s">
        <v>35</v>
      </c>
      <c r="C36" s="9"/>
    </row>
    <row r="37" spans="1:3" ht="19.5" thickBot="1" x14ac:dyDescent="0.35">
      <c r="A37" s="13" t="s">
        <v>92</v>
      </c>
      <c r="B37" s="10" t="s">
        <v>36</v>
      </c>
      <c r="C37" s="9"/>
    </row>
    <row r="38" spans="1:3" ht="32.25" thickBot="1" x14ac:dyDescent="0.35">
      <c r="A38" s="13" t="s">
        <v>87</v>
      </c>
      <c r="B38" s="10" t="s">
        <v>37</v>
      </c>
      <c r="C38" s="9"/>
    </row>
    <row r="39" spans="1:3" ht="19.5" thickBot="1" x14ac:dyDescent="0.35">
      <c r="A39" s="13" t="s">
        <v>88</v>
      </c>
      <c r="B39" s="6" t="s">
        <v>38</v>
      </c>
      <c r="C39" s="9"/>
    </row>
    <row r="40" spans="1:3" ht="32.25" thickBot="1" x14ac:dyDescent="0.35">
      <c r="A40" s="13" t="s">
        <v>93</v>
      </c>
      <c r="B40" s="10" t="s">
        <v>39</v>
      </c>
      <c r="C40" s="9"/>
    </row>
    <row r="41" spans="1:3" ht="32.25" thickBot="1" x14ac:dyDescent="0.35">
      <c r="A41" s="13" t="s">
        <v>94</v>
      </c>
      <c r="B41" s="10" t="s">
        <v>34</v>
      </c>
      <c r="C41" s="9"/>
    </row>
    <row r="42" spans="1:3" ht="48" thickBot="1" x14ac:dyDescent="0.35">
      <c r="A42" s="13" t="s">
        <v>89</v>
      </c>
      <c r="B42" s="6" t="s">
        <v>40</v>
      </c>
      <c r="C42" s="40"/>
    </row>
    <row r="43" spans="1:3" ht="32.25" thickBot="1" x14ac:dyDescent="0.35">
      <c r="A43" s="13" t="s">
        <v>95</v>
      </c>
      <c r="B43" s="10" t="s">
        <v>41</v>
      </c>
      <c r="C43" s="40"/>
    </row>
    <row r="44" spans="1:3" ht="32.25" thickBot="1" x14ac:dyDescent="0.35">
      <c r="A44" s="13" t="s">
        <v>96</v>
      </c>
      <c r="B44" s="10" t="s">
        <v>42</v>
      </c>
      <c r="C44" s="9"/>
    </row>
    <row r="45" spans="1:3" ht="19.5" thickBot="1" x14ac:dyDescent="0.35">
      <c r="A45" s="13" t="s">
        <v>97</v>
      </c>
      <c r="B45" s="6" t="s">
        <v>43</v>
      </c>
      <c r="C45" s="9" t="s">
        <v>43</v>
      </c>
    </row>
    <row r="46" spans="1:3" ht="19.5" thickBot="1" x14ac:dyDescent="0.35">
      <c r="A46" s="13" t="s">
        <v>98</v>
      </c>
      <c r="B46" s="6" t="s">
        <v>44</v>
      </c>
      <c r="C46" s="9" t="s">
        <v>32</v>
      </c>
    </row>
    <row r="47" spans="1:3" ht="32.25" thickBot="1" x14ac:dyDescent="0.35">
      <c r="A47" s="13" t="s">
        <v>99</v>
      </c>
      <c r="B47" s="6" t="s">
        <v>33</v>
      </c>
      <c r="C47" s="6"/>
    </row>
    <row r="48" spans="1:3" ht="32.25" thickBot="1" x14ac:dyDescent="0.35">
      <c r="A48" s="13" t="s">
        <v>100</v>
      </c>
      <c r="B48" s="10" t="s">
        <v>34</v>
      </c>
      <c r="C48" s="6"/>
    </row>
    <row r="49" spans="1:18" ht="19.5" thickBot="1" x14ac:dyDescent="0.35">
      <c r="A49" s="13" t="s">
        <v>101</v>
      </c>
      <c r="B49" s="10" t="s">
        <v>35</v>
      </c>
      <c r="C49" s="6"/>
    </row>
    <row r="50" spans="1:18" ht="19.5" thickBot="1" x14ac:dyDescent="0.35">
      <c r="A50" s="13" t="s">
        <v>102</v>
      </c>
      <c r="B50" s="10" t="s">
        <v>36</v>
      </c>
      <c r="C50" s="6"/>
    </row>
    <row r="51" spans="1:18" ht="32.25" thickBot="1" x14ac:dyDescent="0.35">
      <c r="A51" s="13" t="s">
        <v>103</v>
      </c>
      <c r="B51" s="6" t="s">
        <v>37</v>
      </c>
      <c r="C51" s="6"/>
    </row>
    <row r="52" spans="1:18" ht="32.25" thickBot="1" x14ac:dyDescent="0.35">
      <c r="A52" s="13" t="s">
        <v>104</v>
      </c>
      <c r="B52" s="6" t="s">
        <v>45</v>
      </c>
      <c r="C52" s="6"/>
    </row>
    <row r="53" spans="1:18" ht="32.25" thickBot="1" x14ac:dyDescent="0.35">
      <c r="A53" s="13" t="s">
        <v>105</v>
      </c>
      <c r="B53" s="10" t="s">
        <v>39</v>
      </c>
      <c r="C53" s="6"/>
    </row>
    <row r="54" spans="1:18" ht="32.25" thickBot="1" x14ac:dyDescent="0.35">
      <c r="A54" s="13" t="s">
        <v>106</v>
      </c>
      <c r="B54" s="10" t="s">
        <v>34</v>
      </c>
      <c r="C54" s="6"/>
    </row>
    <row r="55" spans="1:18" ht="48" thickBot="1" x14ac:dyDescent="0.35">
      <c r="A55" s="13" t="s">
        <v>107</v>
      </c>
      <c r="B55" s="6" t="s">
        <v>40</v>
      </c>
      <c r="C55" s="6"/>
    </row>
    <row r="56" spans="1:18" ht="32.25" thickBot="1" x14ac:dyDescent="0.35">
      <c r="A56" s="13" t="s">
        <v>108</v>
      </c>
      <c r="B56" s="10" t="s">
        <v>41</v>
      </c>
      <c r="C56" s="6"/>
    </row>
    <row r="57" spans="1:18" ht="32.25" thickBot="1" x14ac:dyDescent="0.35">
      <c r="A57" s="13" t="s">
        <v>109</v>
      </c>
      <c r="B57" s="10" t="s">
        <v>42</v>
      </c>
      <c r="C57" s="6"/>
    </row>
    <row r="58" spans="1:18" x14ac:dyDescent="0.3">
      <c r="A58" s="3"/>
    </row>
    <row r="59" spans="1:18" s="31" customFormat="1" ht="26.25" x14ac:dyDescent="0.4">
      <c r="A59" s="132" t="s">
        <v>46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</row>
    <row r="60" spans="1:18" s="31" customFormat="1" ht="26.25" x14ac:dyDescent="0.4">
      <c r="A60" s="132" t="s">
        <v>47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</row>
    <row r="61" spans="1:18" x14ac:dyDescent="0.3">
      <c r="A61" s="3"/>
    </row>
    <row r="62" spans="1:18" x14ac:dyDescent="0.3">
      <c r="A62" s="2"/>
    </row>
    <row r="63" spans="1:18" s="29" customFormat="1" ht="150" customHeight="1" x14ac:dyDescent="0.25">
      <c r="A63" s="155" t="s">
        <v>48</v>
      </c>
      <c r="B63" s="155" t="s">
        <v>49</v>
      </c>
      <c r="C63" s="155" t="s">
        <v>50</v>
      </c>
      <c r="D63" s="155" t="s">
        <v>51</v>
      </c>
      <c r="E63" s="155" t="s">
        <v>52</v>
      </c>
      <c r="F63" s="155"/>
      <c r="G63" s="155" t="s">
        <v>53</v>
      </c>
      <c r="H63" s="155"/>
      <c r="I63" s="155"/>
      <c r="J63" s="155"/>
      <c r="K63" s="155"/>
      <c r="L63" s="155"/>
      <c r="M63" s="138" t="s">
        <v>54</v>
      </c>
      <c r="N63" s="138"/>
      <c r="O63" s="138" t="s">
        <v>55</v>
      </c>
      <c r="P63" s="138"/>
      <c r="Q63" s="138" t="s">
        <v>56</v>
      </c>
      <c r="R63" s="138"/>
    </row>
    <row r="64" spans="1:18" s="29" customFormat="1" ht="15.75" customHeight="1" x14ac:dyDescent="0.25">
      <c r="A64" s="155"/>
      <c r="B64" s="155"/>
      <c r="C64" s="155"/>
      <c r="D64" s="155"/>
      <c r="E64" s="155" t="s">
        <v>57</v>
      </c>
      <c r="F64" s="155" t="s">
        <v>58</v>
      </c>
      <c r="G64" s="155" t="s">
        <v>59</v>
      </c>
      <c r="H64" s="155"/>
      <c r="I64" s="155" t="s">
        <v>60</v>
      </c>
      <c r="J64" s="155"/>
      <c r="K64" s="155" t="s">
        <v>61</v>
      </c>
      <c r="L64" s="155" t="s">
        <v>62</v>
      </c>
      <c r="M64" s="138" t="s">
        <v>63</v>
      </c>
      <c r="N64" s="138" t="s">
        <v>64</v>
      </c>
      <c r="O64" s="138" t="s">
        <v>65</v>
      </c>
      <c r="P64" s="138" t="s">
        <v>66</v>
      </c>
      <c r="Q64" s="138" t="s">
        <v>67</v>
      </c>
      <c r="R64" s="138" t="s">
        <v>68</v>
      </c>
    </row>
    <row r="65" spans="1:19" s="29" customFormat="1" ht="63" x14ac:dyDescent="0.25">
      <c r="A65" s="155"/>
      <c r="B65" s="155"/>
      <c r="C65" s="155"/>
      <c r="D65" s="155"/>
      <c r="E65" s="155"/>
      <c r="F65" s="155"/>
      <c r="G65" s="102" t="s">
        <v>69</v>
      </c>
      <c r="H65" s="102" t="s">
        <v>70</v>
      </c>
      <c r="I65" s="102" t="s">
        <v>69</v>
      </c>
      <c r="J65" s="102" t="s">
        <v>70</v>
      </c>
      <c r="K65" s="155"/>
      <c r="L65" s="155"/>
      <c r="M65" s="138"/>
      <c r="N65" s="138"/>
      <c r="O65" s="138"/>
      <c r="P65" s="138"/>
      <c r="Q65" s="138"/>
      <c r="R65" s="138"/>
    </row>
    <row r="66" spans="1:19" ht="19.5" thickBot="1" x14ac:dyDescent="0.35">
      <c r="A66" s="84">
        <v>1</v>
      </c>
      <c r="B66" s="85">
        <v>2</v>
      </c>
      <c r="C66" s="85">
        <v>3</v>
      </c>
      <c r="D66" s="85">
        <v>4</v>
      </c>
      <c r="E66" s="85">
        <v>5</v>
      </c>
      <c r="F66" s="85">
        <v>6</v>
      </c>
      <c r="G66" s="85">
        <v>7</v>
      </c>
      <c r="H66" s="85">
        <v>8</v>
      </c>
      <c r="I66" s="85">
        <v>9</v>
      </c>
      <c r="J66" s="85">
        <v>10</v>
      </c>
      <c r="K66" s="85">
        <v>11</v>
      </c>
      <c r="L66" s="85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9" ht="23.25" customHeight="1" thickBot="1" x14ac:dyDescent="0.35">
      <c r="A67" s="156" t="s">
        <v>71</v>
      </c>
      <c r="B67" s="157"/>
      <c r="C67" s="92" t="s">
        <v>178</v>
      </c>
      <c r="D67" s="81"/>
      <c r="E67" s="40" t="s">
        <v>182</v>
      </c>
      <c r="F67" s="40">
        <v>876</v>
      </c>
      <c r="G67" s="94">
        <f>G68</f>
        <v>1</v>
      </c>
      <c r="H67" s="94">
        <f>H68</f>
        <v>1</v>
      </c>
      <c r="I67" s="94">
        <f>I68</f>
        <v>1</v>
      </c>
      <c r="J67" s="94">
        <f>J68</f>
        <v>1</v>
      </c>
      <c r="K67" s="94">
        <v>1</v>
      </c>
      <c r="L67" s="94"/>
      <c r="M67" s="94"/>
      <c r="N67" s="94"/>
      <c r="O67" s="95">
        <f>O68</f>
        <v>8684278.4900000002</v>
      </c>
      <c r="P67" s="94" t="str">
        <f>P68</f>
        <v>X</v>
      </c>
      <c r="Q67" s="95">
        <f>Q68</f>
        <v>8684278.4900000002</v>
      </c>
      <c r="R67" s="95">
        <f>R68</f>
        <v>8684278.4900000002</v>
      </c>
    </row>
    <row r="68" spans="1:19" ht="32.25" thickBot="1" x14ac:dyDescent="0.35">
      <c r="A68" s="152" t="s">
        <v>141</v>
      </c>
      <c r="B68" s="94" t="s">
        <v>181</v>
      </c>
      <c r="C68" s="107" t="s">
        <v>178</v>
      </c>
      <c r="D68" s="40" t="s">
        <v>32</v>
      </c>
      <c r="E68" s="40" t="s">
        <v>182</v>
      </c>
      <c r="F68" s="40">
        <v>876</v>
      </c>
      <c r="G68" s="94">
        <v>1</v>
      </c>
      <c r="H68" s="94">
        <v>1</v>
      </c>
      <c r="I68" s="94">
        <v>1</v>
      </c>
      <c r="J68" s="94">
        <v>1</v>
      </c>
      <c r="K68" s="94">
        <v>1</v>
      </c>
      <c r="L68" s="94" t="s">
        <v>32</v>
      </c>
      <c r="M68" s="108">
        <v>46001</v>
      </c>
      <c r="N68" s="108">
        <v>46001</v>
      </c>
      <c r="O68" s="95">
        <v>8684278.4900000002</v>
      </c>
      <c r="P68" s="94" t="s">
        <v>32</v>
      </c>
      <c r="Q68" s="95">
        <f>O68</f>
        <v>8684278.4900000002</v>
      </c>
      <c r="R68" s="95">
        <f>Q68</f>
        <v>8684278.4900000002</v>
      </c>
      <c r="S68" s="46"/>
    </row>
    <row r="69" spans="1:19" ht="32.25" thickBot="1" x14ac:dyDescent="0.35">
      <c r="A69" s="153"/>
      <c r="B69" s="85" t="s">
        <v>183</v>
      </c>
      <c r="C69" s="107" t="s">
        <v>178</v>
      </c>
      <c r="D69" s="89"/>
      <c r="E69" s="89" t="s">
        <v>182</v>
      </c>
      <c r="F69" s="109">
        <v>876</v>
      </c>
      <c r="G69" s="85" t="s">
        <v>32</v>
      </c>
      <c r="H69" s="85">
        <v>1</v>
      </c>
      <c r="I69" s="85" t="s">
        <v>32</v>
      </c>
      <c r="J69" s="85">
        <v>1</v>
      </c>
      <c r="K69" s="85">
        <v>1</v>
      </c>
      <c r="L69" s="85" t="s">
        <v>32</v>
      </c>
      <c r="M69" s="108">
        <v>46001</v>
      </c>
      <c r="N69" s="108">
        <v>46001</v>
      </c>
      <c r="O69" s="85" t="s">
        <v>32</v>
      </c>
      <c r="P69" s="85" t="s">
        <v>32</v>
      </c>
      <c r="Q69" s="85" t="s">
        <v>32</v>
      </c>
      <c r="R69" s="85" t="s">
        <v>32</v>
      </c>
    </row>
    <row r="70" spans="1:19" ht="19.5" thickBot="1" x14ac:dyDescent="0.35">
      <c r="A70" s="154"/>
      <c r="B70" s="85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</row>
    <row r="72" spans="1:19" ht="6.75" customHeight="1" x14ac:dyDescent="0.3">
      <c r="B72" s="37"/>
      <c r="C72" s="37"/>
      <c r="D72" s="37"/>
      <c r="E72" s="36"/>
    </row>
    <row r="73" spans="1:19" ht="18.75" hidden="1" customHeight="1" x14ac:dyDescent="0.3">
      <c r="B73" s="37"/>
      <c r="C73" s="37"/>
      <c r="D73" s="37"/>
      <c r="E73" s="36"/>
    </row>
    <row r="74" spans="1:19" ht="18.75" hidden="1" customHeight="1" x14ac:dyDescent="0.3">
      <c r="B74" s="37"/>
      <c r="C74" s="37"/>
      <c r="D74" s="37"/>
      <c r="E74" s="36"/>
    </row>
    <row r="75" spans="1:19" ht="18" hidden="1" customHeight="1" x14ac:dyDescent="0.3">
      <c r="A75" s="3"/>
      <c r="B75" s="37"/>
      <c r="C75" s="37"/>
      <c r="D75" s="37"/>
      <c r="E75" s="36"/>
    </row>
    <row r="76" spans="1:19" ht="18.75" hidden="1" customHeight="1" x14ac:dyDescent="0.3">
      <c r="A76" s="3"/>
    </row>
    <row r="77" spans="1:19" s="18" customFormat="1" ht="30" customHeight="1" x14ac:dyDescent="0.3">
      <c r="A77" s="142" t="s">
        <v>74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7"/>
    </row>
    <row r="78" spans="1:19" s="18" customFormat="1" ht="30" customHeight="1" x14ac:dyDescent="0.3">
      <c r="A78" s="142" t="s">
        <v>149</v>
      </c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7"/>
    </row>
    <row r="79" spans="1:19" s="18" customFormat="1" ht="30" customHeight="1" x14ac:dyDescent="0.3">
      <c r="A79" s="142" t="s">
        <v>76</v>
      </c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7"/>
    </row>
    <row r="80" spans="1:19" s="18" customFormat="1" ht="30" customHeight="1" x14ac:dyDescent="0.3">
      <c r="A80" s="142" t="s">
        <v>77</v>
      </c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7"/>
    </row>
    <row r="81" spans="1:18" s="11" customFormat="1" ht="18.75" customHeight="1" x14ac:dyDescent="0.3">
      <c r="A81" s="147" t="s">
        <v>110</v>
      </c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6"/>
    </row>
    <row r="82" spans="1:18" s="11" customFormat="1" ht="18.75" customHeight="1" x14ac:dyDescent="0.3">
      <c r="A82" s="147" t="s">
        <v>111</v>
      </c>
      <c r="B82" s="147"/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6"/>
    </row>
    <row r="83" spans="1:18" s="11" customFormat="1" ht="18.75" customHeight="1" x14ac:dyDescent="0.3">
      <c r="A83" s="147" t="s">
        <v>150</v>
      </c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6"/>
    </row>
    <row r="84" spans="1:18" s="11" customFormat="1" ht="18.75" customHeight="1" x14ac:dyDescent="0.3">
      <c r="A84" s="147" t="s">
        <v>113</v>
      </c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6"/>
    </row>
    <row r="85" spans="1:18" s="11" customFormat="1" ht="18.75" customHeight="1" x14ac:dyDescent="0.3">
      <c r="A85" s="147" t="s">
        <v>114</v>
      </c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6"/>
    </row>
    <row r="86" spans="1:18" s="11" customFormat="1" ht="18.75" customHeight="1" x14ac:dyDescent="0.3">
      <c r="A86" s="147" t="s">
        <v>115</v>
      </c>
      <c r="B86" s="14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6"/>
    </row>
    <row r="87" spans="1:18" s="11" customFormat="1" ht="35.25" customHeight="1" x14ac:dyDescent="0.3">
      <c r="A87" s="147" t="s">
        <v>151</v>
      </c>
      <c r="B87" s="147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6"/>
    </row>
    <row r="88" spans="1:18" s="11" customFormat="1" ht="33.75" customHeight="1" x14ac:dyDescent="0.3">
      <c r="A88" s="147" t="s">
        <v>152</v>
      </c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6"/>
    </row>
    <row r="89" spans="1:18" s="18" customFormat="1" ht="30" customHeight="1" x14ac:dyDescent="0.3">
      <c r="A89" s="148" t="s">
        <v>78</v>
      </c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7"/>
    </row>
    <row r="90" spans="1:18" s="11" customFormat="1" ht="18.75" customHeight="1" x14ac:dyDescent="0.3">
      <c r="A90" s="147" t="s">
        <v>79</v>
      </c>
      <c r="B90" s="147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6"/>
    </row>
    <row r="91" spans="1:18" s="11" customFormat="1" ht="18.75" customHeight="1" x14ac:dyDescent="0.3">
      <c r="A91" s="147" t="s">
        <v>118</v>
      </c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6"/>
    </row>
    <row r="92" spans="1:18" s="11" customFormat="1" ht="18.75" customHeight="1" x14ac:dyDescent="0.3">
      <c r="A92" s="147" t="s">
        <v>119</v>
      </c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6"/>
    </row>
    <row r="93" spans="1:18" s="11" customFormat="1" ht="33" customHeight="1" x14ac:dyDescent="0.3">
      <c r="A93" s="146" t="s">
        <v>153</v>
      </c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6"/>
    </row>
    <row r="94" spans="1:18" s="11" customFormat="1" ht="18.75" customHeight="1" x14ac:dyDescent="0.3">
      <c r="A94" s="147" t="s">
        <v>120</v>
      </c>
      <c r="B94" s="147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6"/>
    </row>
    <row r="95" spans="1:18" s="11" customFormat="1" x14ac:dyDescent="0.3">
      <c r="A95" s="147" t="s">
        <v>81</v>
      </c>
      <c r="B95" s="147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6"/>
    </row>
    <row r="96" spans="1:18" s="11" customFormat="1" ht="18.75" customHeight="1" x14ac:dyDescent="0.3">
      <c r="A96" s="147" t="s">
        <v>121</v>
      </c>
      <c r="B96" s="147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6"/>
    </row>
    <row r="97" spans="1:18" s="11" customFormat="1" ht="18.75" customHeight="1" x14ac:dyDescent="0.3">
      <c r="A97" s="147" t="s">
        <v>122</v>
      </c>
      <c r="B97" s="147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6"/>
    </row>
    <row r="98" spans="1:18" s="15" customFormat="1" ht="18.75" customHeight="1" x14ac:dyDescent="0.3">
      <c r="A98" s="146" t="s">
        <v>82</v>
      </c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6"/>
    </row>
    <row r="99" spans="1:18" s="15" customFormat="1" ht="27.75" customHeight="1" x14ac:dyDescent="0.3">
      <c r="A99" s="146" t="s">
        <v>154</v>
      </c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6"/>
    </row>
    <row r="100" spans="1:18" s="15" customFormat="1" ht="35.25" customHeight="1" x14ac:dyDescent="0.3">
      <c r="A100" s="146" t="s">
        <v>155</v>
      </c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6"/>
    </row>
    <row r="101" spans="1:18" x14ac:dyDescent="0.3">
      <c r="A101" s="54"/>
      <c r="B101" s="54"/>
      <c r="C101" s="5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</sheetData>
  <mergeCells count="58">
    <mergeCell ref="A100:Q100"/>
    <mergeCell ref="A94:Q94"/>
    <mergeCell ref="A95:Q95"/>
    <mergeCell ref="A96:Q96"/>
    <mergeCell ref="A97:Q97"/>
    <mergeCell ref="A98:Q98"/>
    <mergeCell ref="A99:Q99"/>
    <mergeCell ref="A93:Q93"/>
    <mergeCell ref="A82:Q82"/>
    <mergeCell ref="A83:Q83"/>
    <mergeCell ref="A84:Q84"/>
    <mergeCell ref="A85:Q85"/>
    <mergeCell ref="A86:Q86"/>
    <mergeCell ref="A87:Q87"/>
    <mergeCell ref="A88:Q88"/>
    <mergeCell ref="A89:Q89"/>
    <mergeCell ref="A90:Q90"/>
    <mergeCell ref="A91:Q91"/>
    <mergeCell ref="A92:Q92"/>
    <mergeCell ref="A81:Q81"/>
    <mergeCell ref="N64:N65"/>
    <mergeCell ref="O64:O65"/>
    <mergeCell ref="P64:P65"/>
    <mergeCell ref="Q64:Q65"/>
    <mergeCell ref="A68:A70"/>
    <mergeCell ref="A77:Q77"/>
    <mergeCell ref="A78:Q78"/>
    <mergeCell ref="A79:Q79"/>
    <mergeCell ref="A80:Q80"/>
    <mergeCell ref="A67:B67"/>
    <mergeCell ref="G64:H64"/>
    <mergeCell ref="I64:J64"/>
    <mergeCell ref="K64:K65"/>
    <mergeCell ref="L64:L65"/>
    <mergeCell ref="M64:M65"/>
    <mergeCell ref="A28:C28"/>
    <mergeCell ref="A29:C29"/>
    <mergeCell ref="A59:R59"/>
    <mergeCell ref="A60:R60"/>
    <mergeCell ref="A63:A65"/>
    <mergeCell ref="B63:B65"/>
    <mergeCell ref="C63:C65"/>
    <mergeCell ref="D63:D65"/>
    <mergeCell ref="E63:F63"/>
    <mergeCell ref="G63:L63"/>
    <mergeCell ref="R64:R65"/>
    <mergeCell ref="M63:N63"/>
    <mergeCell ref="O63:P63"/>
    <mergeCell ref="Q63:R63"/>
    <mergeCell ref="E64:E65"/>
    <mergeCell ref="F64:F65"/>
    <mergeCell ref="A16:E16"/>
    <mergeCell ref="A17:E17"/>
    <mergeCell ref="A19:D19"/>
    <mergeCell ref="A20:A21"/>
    <mergeCell ref="C20:C21"/>
    <mergeCell ref="D20:D21"/>
    <mergeCell ref="E20:E21"/>
  </mergeCells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80" zoomScaleNormal="80" workbookViewId="0">
      <selection activeCell="E20" sqref="E20:E21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18" x14ac:dyDescent="0.3">
      <c r="A1" s="46"/>
      <c r="B1" s="46"/>
      <c r="C1" s="46"/>
      <c r="D1" s="46"/>
      <c r="E1" s="47" t="s">
        <v>0</v>
      </c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x14ac:dyDescent="0.3">
      <c r="A2" s="46"/>
      <c r="B2" s="46"/>
      <c r="C2" s="46"/>
      <c r="D2" s="46"/>
      <c r="E2" s="47" t="s">
        <v>1</v>
      </c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x14ac:dyDescent="0.3">
      <c r="A3" s="46"/>
      <c r="B3" s="46"/>
      <c r="C3" s="46"/>
      <c r="D3" s="46"/>
      <c r="E3" s="47" t="s">
        <v>2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x14ac:dyDescent="0.3">
      <c r="A4" s="46"/>
      <c r="B4" s="46"/>
      <c r="C4" s="46"/>
      <c r="D4" s="46"/>
      <c r="E4" s="47" t="s">
        <v>3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x14ac:dyDescent="0.3">
      <c r="A5" s="46"/>
      <c r="B5" s="46"/>
      <c r="C5" s="46"/>
      <c r="D5" s="46"/>
      <c r="E5" s="47" t="s">
        <v>4</v>
      </c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x14ac:dyDescent="0.3">
      <c r="A6" s="46"/>
      <c r="B6" s="46"/>
      <c r="C6" s="46"/>
      <c r="D6" s="46"/>
      <c r="E6" s="47" t="s">
        <v>5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x14ac:dyDescent="0.3">
      <c r="A7" s="46"/>
      <c r="B7" s="46"/>
      <c r="C7" s="46"/>
      <c r="D7" s="46"/>
      <c r="E7" s="47" t="s">
        <v>6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x14ac:dyDescent="0.3">
      <c r="A8" s="46"/>
      <c r="B8" s="46"/>
      <c r="C8" s="46"/>
      <c r="D8" s="46"/>
      <c r="E8" s="47" t="s">
        <v>7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spans="1:18" x14ac:dyDescent="0.3">
      <c r="A9" s="46"/>
      <c r="B9" s="46"/>
      <c r="C9" s="46"/>
      <c r="D9" s="46"/>
      <c r="E9" s="47" t="s">
        <v>8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 x14ac:dyDescent="0.3">
      <c r="A10" s="46"/>
      <c r="B10" s="46"/>
      <c r="C10" s="46"/>
      <c r="D10" s="46"/>
      <c r="E10" s="47" t="s">
        <v>9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x14ac:dyDescent="0.3">
      <c r="A11" s="46"/>
      <c r="B11" s="46"/>
      <c r="C11" s="46"/>
      <c r="D11" s="46"/>
      <c r="E11" s="47" t="s">
        <v>10</v>
      </c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1:18" x14ac:dyDescent="0.3">
      <c r="A12" s="46"/>
      <c r="B12" s="46"/>
      <c r="C12" s="46"/>
      <c r="D12" s="46"/>
      <c r="E12" s="47" t="s">
        <v>11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1:18" x14ac:dyDescent="0.3">
      <c r="A13" s="48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</row>
    <row r="14" spans="1:18" x14ac:dyDescent="0.3">
      <c r="A14" s="47"/>
      <c r="B14" s="46"/>
      <c r="C14" s="46"/>
      <c r="D14" s="46"/>
      <c r="E14" s="47" t="s">
        <v>12</v>
      </c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1:18" x14ac:dyDescent="0.3">
      <c r="A15" s="48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</row>
    <row r="16" spans="1:18" x14ac:dyDescent="0.3">
      <c r="A16" s="115" t="s">
        <v>13</v>
      </c>
      <c r="B16" s="115"/>
      <c r="C16" s="115"/>
      <c r="D16" s="115"/>
      <c r="E16" s="115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</row>
    <row r="17" spans="1:18" x14ac:dyDescent="0.3">
      <c r="A17" s="115" t="s">
        <v>14</v>
      </c>
      <c r="B17" s="115"/>
      <c r="C17" s="115"/>
      <c r="D17" s="115"/>
      <c r="E17" s="115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</row>
    <row r="18" spans="1:18" x14ac:dyDescent="0.3">
      <c r="A18" s="48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</row>
    <row r="19" spans="1:18" x14ac:dyDescent="0.3">
      <c r="A19" s="116"/>
      <c r="B19" s="116"/>
      <c r="C19" s="116"/>
      <c r="D19" s="117"/>
      <c r="E19" s="49" t="s">
        <v>15</v>
      </c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</row>
    <row r="20" spans="1:18" x14ac:dyDescent="0.3">
      <c r="A20" s="116"/>
      <c r="B20" s="50" t="s">
        <v>16</v>
      </c>
      <c r="C20" s="116"/>
      <c r="D20" s="118" t="s">
        <v>17</v>
      </c>
      <c r="E20" s="119">
        <v>46023</v>
      </c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</row>
    <row r="21" spans="1:18" x14ac:dyDescent="0.3">
      <c r="A21" s="116"/>
      <c r="B21" s="50" t="s">
        <v>184</v>
      </c>
      <c r="C21" s="116"/>
      <c r="D21" s="118"/>
      <c r="E21" s="120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</row>
    <row r="22" spans="1:18" s="14" customFormat="1" x14ac:dyDescent="0.3">
      <c r="A22" s="51"/>
      <c r="B22" s="51"/>
      <c r="C22" s="51"/>
      <c r="D22" s="52" t="s">
        <v>18</v>
      </c>
      <c r="E22" s="53">
        <v>46052</v>
      </c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</row>
    <row r="23" spans="1:18" s="14" customFormat="1" ht="45" customHeight="1" thickBot="1" x14ac:dyDescent="0.35">
      <c r="A23" s="158" t="s">
        <v>19</v>
      </c>
      <c r="B23" s="56" t="s">
        <v>187</v>
      </c>
      <c r="C23" s="110"/>
      <c r="D23" s="159" t="s">
        <v>20</v>
      </c>
      <c r="E23" s="160" t="s">
        <v>188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</row>
    <row r="24" spans="1:18" s="14" customFormat="1" ht="86.25" customHeight="1" thickBot="1" x14ac:dyDescent="0.35">
      <c r="A24" s="57" t="s">
        <v>21</v>
      </c>
      <c r="B24" s="56" t="s">
        <v>145</v>
      </c>
      <c r="C24" s="51"/>
      <c r="D24" s="47" t="s">
        <v>22</v>
      </c>
      <c r="E24" s="111">
        <v>73</v>
      </c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</row>
    <row r="25" spans="1:18" s="14" customFormat="1" ht="66.75" customHeight="1" thickBot="1" x14ac:dyDescent="0.35">
      <c r="A25" s="57"/>
      <c r="B25" s="56" t="s">
        <v>171</v>
      </c>
      <c r="C25" s="51"/>
      <c r="D25" s="47"/>
      <c r="E25" s="112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</row>
    <row r="26" spans="1:18" s="14" customFormat="1" ht="76.5" customHeight="1" thickBot="1" x14ac:dyDescent="0.35">
      <c r="A26" s="55" t="s">
        <v>23</v>
      </c>
      <c r="B26" s="56" t="s">
        <v>136</v>
      </c>
      <c r="C26" s="51"/>
      <c r="D26" s="47" t="s">
        <v>24</v>
      </c>
      <c r="E26" s="58" t="s">
        <v>137</v>
      </c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</row>
    <row r="27" spans="1:18" ht="19.5" thickBot="1" x14ac:dyDescent="0.35">
      <c r="A27" s="55" t="s">
        <v>25</v>
      </c>
      <c r="B27" s="56" t="s">
        <v>125</v>
      </c>
      <c r="C27" s="51"/>
      <c r="D27" s="59"/>
      <c r="E27" s="60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</row>
    <row r="28" spans="1:18" x14ac:dyDescent="0.3">
      <c r="A28" s="48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29" spans="1:18" s="31" customFormat="1" ht="26.25" x14ac:dyDescent="0.4">
      <c r="A29" s="113" t="s">
        <v>26</v>
      </c>
      <c r="B29" s="114"/>
      <c r="C29" s="114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</row>
    <row r="30" spans="1:18" s="31" customFormat="1" ht="26.25" x14ac:dyDescent="0.4">
      <c r="A30" s="113" t="s">
        <v>27</v>
      </c>
      <c r="B30" s="114"/>
      <c r="C30" s="114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</row>
    <row r="31" spans="1:18" ht="19.5" thickBot="1" x14ac:dyDescent="0.35">
      <c r="A31" s="48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</row>
    <row r="32" spans="1:18" s="19" customFormat="1" ht="19.5" thickBot="1" x14ac:dyDescent="0.35">
      <c r="A32" s="62" t="s">
        <v>28</v>
      </c>
      <c r="B32" s="63" t="s">
        <v>29</v>
      </c>
      <c r="C32" s="64" t="s">
        <v>30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1:18" ht="19.5" thickBot="1" x14ac:dyDescent="0.35">
      <c r="A33" s="66">
        <v>1</v>
      </c>
      <c r="B33" s="40">
        <v>2</v>
      </c>
      <c r="C33" s="40">
        <v>3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</row>
    <row r="34" spans="1:18" ht="19.5" thickBot="1" x14ac:dyDescent="0.35">
      <c r="A34" s="67" t="s">
        <v>85</v>
      </c>
      <c r="B34" s="44" t="s">
        <v>31</v>
      </c>
      <c r="C34" s="40" t="s">
        <v>32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</row>
    <row r="35" spans="1:18" ht="32.25" thickBot="1" x14ac:dyDescent="0.35">
      <c r="A35" s="67" t="s">
        <v>86</v>
      </c>
      <c r="B35" s="44" t="s">
        <v>33</v>
      </c>
      <c r="C35" s="68">
        <v>2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</row>
    <row r="36" spans="1:18" ht="32.25" thickBot="1" x14ac:dyDescent="0.35">
      <c r="A36" s="67" t="s">
        <v>90</v>
      </c>
      <c r="B36" s="69" t="s">
        <v>34</v>
      </c>
      <c r="C36" s="40">
        <v>2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ht="19.5" thickBot="1" x14ac:dyDescent="0.35">
      <c r="A37" s="67" t="s">
        <v>91</v>
      </c>
      <c r="B37" s="69" t="s">
        <v>35</v>
      </c>
      <c r="C37" s="40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9.5" thickBot="1" x14ac:dyDescent="0.35">
      <c r="A38" s="67" t="s">
        <v>92</v>
      </c>
      <c r="B38" s="69" t="s">
        <v>36</v>
      </c>
      <c r="C38" s="40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32.25" thickBot="1" x14ac:dyDescent="0.35">
      <c r="A39" s="67" t="s">
        <v>87</v>
      </c>
      <c r="B39" s="69" t="s">
        <v>37</v>
      </c>
      <c r="C39" s="40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</row>
    <row r="40" spans="1:18" ht="19.5" thickBot="1" x14ac:dyDescent="0.35">
      <c r="A40" s="67" t="s">
        <v>88</v>
      </c>
      <c r="B40" s="44" t="s">
        <v>38</v>
      </c>
      <c r="C40" s="40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</row>
    <row r="41" spans="1:18" ht="32.25" thickBot="1" x14ac:dyDescent="0.35">
      <c r="A41" s="67" t="s">
        <v>93</v>
      </c>
      <c r="B41" s="69" t="s">
        <v>39</v>
      </c>
      <c r="C41" s="40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</row>
    <row r="42" spans="1:18" ht="32.25" thickBot="1" x14ac:dyDescent="0.35">
      <c r="A42" s="67" t="s">
        <v>94</v>
      </c>
      <c r="B42" s="69" t="s">
        <v>34</v>
      </c>
      <c r="C42" s="40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</row>
    <row r="43" spans="1:18" ht="48" thickBot="1" x14ac:dyDescent="0.35">
      <c r="A43" s="67" t="s">
        <v>89</v>
      </c>
      <c r="B43" s="44" t="s">
        <v>40</v>
      </c>
      <c r="C43" s="40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</row>
    <row r="44" spans="1:18" ht="32.25" thickBot="1" x14ac:dyDescent="0.35">
      <c r="A44" s="67" t="s">
        <v>95</v>
      </c>
      <c r="B44" s="69" t="s">
        <v>41</v>
      </c>
      <c r="C44" s="40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</row>
    <row r="45" spans="1:18" ht="32.25" thickBot="1" x14ac:dyDescent="0.35">
      <c r="A45" s="67" t="s">
        <v>96</v>
      </c>
      <c r="B45" s="69" t="s">
        <v>42</v>
      </c>
      <c r="C45" s="40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</row>
    <row r="46" spans="1:18" ht="19.5" thickBot="1" x14ac:dyDescent="0.35">
      <c r="A46" s="67" t="s">
        <v>97</v>
      </c>
      <c r="B46" s="44" t="s">
        <v>43</v>
      </c>
      <c r="C46" s="40" t="s">
        <v>43</v>
      </c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</row>
    <row r="47" spans="1:18" ht="19.5" thickBot="1" x14ac:dyDescent="0.35">
      <c r="A47" s="67" t="s">
        <v>98</v>
      </c>
      <c r="B47" s="44" t="s">
        <v>44</v>
      </c>
      <c r="C47" s="40" t="s">
        <v>32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</row>
    <row r="48" spans="1:18" ht="32.25" thickBot="1" x14ac:dyDescent="0.35">
      <c r="A48" s="67" t="s">
        <v>99</v>
      </c>
      <c r="B48" s="44" t="s">
        <v>33</v>
      </c>
      <c r="C48" s="44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</row>
    <row r="49" spans="1:18" ht="32.25" thickBot="1" x14ac:dyDescent="0.35">
      <c r="A49" s="67" t="s">
        <v>100</v>
      </c>
      <c r="B49" s="69" t="s">
        <v>34</v>
      </c>
      <c r="C49" s="44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</row>
    <row r="50" spans="1:18" ht="19.5" thickBot="1" x14ac:dyDescent="0.35">
      <c r="A50" s="67" t="s">
        <v>101</v>
      </c>
      <c r="B50" s="69" t="s">
        <v>35</v>
      </c>
      <c r="C50" s="44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</row>
    <row r="51" spans="1:18" ht="19.5" thickBot="1" x14ac:dyDescent="0.35">
      <c r="A51" s="67" t="s">
        <v>102</v>
      </c>
      <c r="B51" s="69" t="s">
        <v>36</v>
      </c>
      <c r="C51" s="44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</row>
    <row r="52" spans="1:18" ht="32.25" thickBot="1" x14ac:dyDescent="0.35">
      <c r="A52" s="67" t="s">
        <v>103</v>
      </c>
      <c r="B52" s="44" t="s">
        <v>37</v>
      </c>
      <c r="C52" s="44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</row>
    <row r="53" spans="1:18" ht="32.25" thickBot="1" x14ac:dyDescent="0.35">
      <c r="A53" s="67" t="s">
        <v>104</v>
      </c>
      <c r="B53" s="44" t="s">
        <v>45</v>
      </c>
      <c r="C53" s="44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</row>
    <row r="54" spans="1:18" ht="32.25" thickBot="1" x14ac:dyDescent="0.35">
      <c r="A54" s="67" t="s">
        <v>105</v>
      </c>
      <c r="B54" s="69" t="s">
        <v>39</v>
      </c>
      <c r="C54" s="44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</row>
    <row r="55" spans="1:18" ht="32.25" thickBot="1" x14ac:dyDescent="0.35">
      <c r="A55" s="67" t="s">
        <v>106</v>
      </c>
      <c r="B55" s="69" t="s">
        <v>34</v>
      </c>
      <c r="C55" s="44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</row>
    <row r="56" spans="1:18" ht="48" thickBot="1" x14ac:dyDescent="0.35">
      <c r="A56" s="67" t="s">
        <v>107</v>
      </c>
      <c r="B56" s="44" t="s">
        <v>40</v>
      </c>
      <c r="C56" s="44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</row>
    <row r="57" spans="1:18" ht="32.25" thickBot="1" x14ac:dyDescent="0.35">
      <c r="A57" s="67" t="s">
        <v>108</v>
      </c>
      <c r="B57" s="69" t="s">
        <v>41</v>
      </c>
      <c r="C57" s="44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</row>
    <row r="58" spans="1:18" ht="32.25" thickBot="1" x14ac:dyDescent="0.35">
      <c r="A58" s="67" t="s">
        <v>109</v>
      </c>
      <c r="B58" s="69" t="s">
        <v>42</v>
      </c>
      <c r="C58" s="4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</row>
    <row r="59" spans="1:18" x14ac:dyDescent="0.3">
      <c r="A59" s="48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</row>
    <row r="60" spans="1:18" s="31" customFormat="1" ht="26.25" x14ac:dyDescent="0.4">
      <c r="A60" s="113" t="s">
        <v>46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</row>
    <row r="61" spans="1:18" s="31" customFormat="1" ht="26.25" x14ac:dyDescent="0.4">
      <c r="A61" s="113" t="s">
        <v>47</v>
      </c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</row>
    <row r="62" spans="1:18" x14ac:dyDescent="0.3">
      <c r="A62" s="48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</row>
    <row r="63" spans="1:18" x14ac:dyDescent="0.3">
      <c r="A63" s="70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</row>
    <row r="64" spans="1:18" s="29" customFormat="1" ht="150" customHeight="1" x14ac:dyDescent="0.25">
      <c r="A64" s="121" t="s">
        <v>48</v>
      </c>
      <c r="B64" s="121" t="s">
        <v>49</v>
      </c>
      <c r="C64" s="121" t="s">
        <v>50</v>
      </c>
      <c r="D64" s="121" t="s">
        <v>51</v>
      </c>
      <c r="E64" s="121" t="s">
        <v>52</v>
      </c>
      <c r="F64" s="121"/>
      <c r="G64" s="121" t="s">
        <v>53</v>
      </c>
      <c r="H64" s="121"/>
      <c r="I64" s="121"/>
      <c r="J64" s="121"/>
      <c r="K64" s="121"/>
      <c r="L64" s="121"/>
      <c r="M64" s="121" t="s">
        <v>54</v>
      </c>
      <c r="N64" s="121"/>
      <c r="O64" s="121" t="s">
        <v>55</v>
      </c>
      <c r="P64" s="121"/>
      <c r="Q64" s="121" t="s">
        <v>56</v>
      </c>
      <c r="R64" s="121"/>
    </row>
    <row r="65" spans="1:18" s="29" customFormat="1" ht="15.75" x14ac:dyDescent="0.25">
      <c r="A65" s="121"/>
      <c r="B65" s="121"/>
      <c r="C65" s="121"/>
      <c r="D65" s="121"/>
      <c r="E65" s="121" t="s">
        <v>57</v>
      </c>
      <c r="F65" s="121" t="s">
        <v>58</v>
      </c>
      <c r="G65" s="121" t="s">
        <v>59</v>
      </c>
      <c r="H65" s="121"/>
      <c r="I65" s="121" t="s">
        <v>60</v>
      </c>
      <c r="J65" s="121"/>
      <c r="K65" s="121" t="s">
        <v>61</v>
      </c>
      <c r="L65" s="121" t="s">
        <v>62</v>
      </c>
      <c r="M65" s="121" t="s">
        <v>63</v>
      </c>
      <c r="N65" s="121" t="s">
        <v>64</v>
      </c>
      <c r="O65" s="121" t="s">
        <v>65</v>
      </c>
      <c r="P65" s="121" t="s">
        <v>66</v>
      </c>
      <c r="Q65" s="121" t="s">
        <v>67</v>
      </c>
      <c r="R65" s="121" t="s">
        <v>68</v>
      </c>
    </row>
    <row r="66" spans="1:18" s="29" customFormat="1" ht="63" x14ac:dyDescent="0.25">
      <c r="A66" s="121"/>
      <c r="B66" s="121"/>
      <c r="C66" s="121"/>
      <c r="D66" s="121"/>
      <c r="E66" s="121"/>
      <c r="F66" s="121"/>
      <c r="G66" s="72" t="s">
        <v>69</v>
      </c>
      <c r="H66" s="72" t="s">
        <v>70</v>
      </c>
      <c r="I66" s="72" t="s">
        <v>69</v>
      </c>
      <c r="J66" s="72" t="s">
        <v>70</v>
      </c>
      <c r="K66" s="121"/>
      <c r="L66" s="121"/>
      <c r="M66" s="121"/>
      <c r="N66" s="121"/>
      <c r="O66" s="121"/>
      <c r="P66" s="121"/>
      <c r="Q66" s="121"/>
      <c r="R66" s="121"/>
    </row>
    <row r="67" spans="1:18" ht="19.5" thickBot="1" x14ac:dyDescent="0.35">
      <c r="A67" s="66">
        <v>1</v>
      </c>
      <c r="B67" s="40">
        <v>2</v>
      </c>
      <c r="C67" s="40">
        <v>3</v>
      </c>
      <c r="D67" s="40">
        <v>4</v>
      </c>
      <c r="E67" s="40">
        <v>5</v>
      </c>
      <c r="F67" s="40">
        <v>6</v>
      </c>
      <c r="G67" s="40">
        <v>7</v>
      </c>
      <c r="H67" s="40">
        <v>8</v>
      </c>
      <c r="I67" s="40">
        <v>9</v>
      </c>
      <c r="J67" s="40">
        <v>10</v>
      </c>
      <c r="K67" s="40">
        <v>11</v>
      </c>
      <c r="L67" s="40">
        <v>12</v>
      </c>
      <c r="M67" s="40">
        <v>13</v>
      </c>
      <c r="N67" s="40">
        <v>14</v>
      </c>
      <c r="O67" s="40">
        <v>15</v>
      </c>
      <c r="P67" s="40">
        <v>16</v>
      </c>
      <c r="Q67" s="40">
        <v>17</v>
      </c>
      <c r="R67" s="40">
        <v>18</v>
      </c>
    </row>
    <row r="68" spans="1:18" ht="27.75" customHeight="1" thickBot="1" x14ac:dyDescent="0.35">
      <c r="A68" s="128" t="s">
        <v>71</v>
      </c>
      <c r="B68" s="129"/>
      <c r="C68" s="80"/>
      <c r="D68" s="81"/>
      <c r="E68" s="40"/>
      <c r="F68" s="40"/>
      <c r="G68" s="40">
        <f>G69+G72</f>
        <v>300</v>
      </c>
      <c r="H68" s="40">
        <f>H69+H72</f>
        <v>300</v>
      </c>
      <c r="I68" s="40">
        <f>I69+I72</f>
        <v>300</v>
      </c>
      <c r="J68" s="40">
        <f>J69+J72</f>
        <v>300</v>
      </c>
      <c r="K68" s="40">
        <f>K69+K72</f>
        <v>300</v>
      </c>
      <c r="L68" s="40"/>
      <c r="M68" s="40" t="s">
        <v>32</v>
      </c>
      <c r="N68" s="40" t="s">
        <v>32</v>
      </c>
      <c r="O68" s="43">
        <f>O69+O72</f>
        <v>1367003</v>
      </c>
      <c r="P68" s="40"/>
      <c r="Q68" s="43">
        <f>Q69+Q72</f>
        <v>1367003</v>
      </c>
      <c r="R68" s="43">
        <f>R69+R72</f>
        <v>1367003</v>
      </c>
    </row>
    <row r="69" spans="1:18" ht="63.75" thickBot="1" x14ac:dyDescent="0.35">
      <c r="A69" s="122" t="s">
        <v>139</v>
      </c>
      <c r="B69" s="40" t="s">
        <v>138</v>
      </c>
      <c r="C69" s="41" t="s">
        <v>137</v>
      </c>
      <c r="D69" s="87" t="s">
        <v>32</v>
      </c>
      <c r="E69" s="86" t="s">
        <v>130</v>
      </c>
      <c r="F69" s="86">
        <v>792</v>
      </c>
      <c r="G69" s="86">
        <v>50</v>
      </c>
      <c r="H69" s="86">
        <v>50</v>
      </c>
      <c r="I69" s="86">
        <v>50</v>
      </c>
      <c r="J69" s="86">
        <v>50</v>
      </c>
      <c r="K69" s="86">
        <v>50</v>
      </c>
      <c r="L69" s="86" t="s">
        <v>32</v>
      </c>
      <c r="M69" s="90">
        <v>46022</v>
      </c>
      <c r="N69" s="90">
        <v>46022</v>
      </c>
      <c r="O69" s="91">
        <v>227843</v>
      </c>
      <c r="P69" s="86" t="s">
        <v>32</v>
      </c>
      <c r="Q69" s="91">
        <f>O69</f>
        <v>227843</v>
      </c>
      <c r="R69" s="91">
        <f>Q69</f>
        <v>227843</v>
      </c>
    </row>
    <row r="70" spans="1:18" ht="95.25" thickBot="1" x14ac:dyDescent="0.35">
      <c r="A70" s="123"/>
      <c r="B70" s="40" t="s">
        <v>140</v>
      </c>
      <c r="C70" s="41" t="s">
        <v>137</v>
      </c>
      <c r="D70" s="45" t="s">
        <v>131</v>
      </c>
      <c r="E70" s="45" t="s">
        <v>130</v>
      </c>
      <c r="F70" s="45">
        <v>792</v>
      </c>
      <c r="G70" s="40" t="s">
        <v>32</v>
      </c>
      <c r="H70" s="40">
        <v>50</v>
      </c>
      <c r="I70" s="40" t="s">
        <v>32</v>
      </c>
      <c r="J70" s="40">
        <v>50</v>
      </c>
      <c r="K70" s="40">
        <v>50</v>
      </c>
      <c r="L70" s="40" t="s">
        <v>32</v>
      </c>
      <c r="M70" s="42" t="s">
        <v>142</v>
      </c>
      <c r="N70" s="42" t="str">
        <f>M70</f>
        <v>последний рабочий день месяца (период с апреля по декабрь)</v>
      </c>
      <c r="O70" s="40" t="s">
        <v>32</v>
      </c>
      <c r="P70" s="40" t="s">
        <v>32</v>
      </c>
      <c r="Q70" s="40" t="s">
        <v>32</v>
      </c>
      <c r="R70" s="40" t="s">
        <v>32</v>
      </c>
    </row>
    <row r="71" spans="1:18" ht="19.5" thickBot="1" x14ac:dyDescent="0.35">
      <c r="A71" s="124"/>
      <c r="B71" s="40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</row>
    <row r="72" spans="1:18" ht="63.75" thickBot="1" x14ac:dyDescent="0.35">
      <c r="A72" s="122" t="s">
        <v>141</v>
      </c>
      <c r="B72" s="40" t="s">
        <v>138</v>
      </c>
      <c r="C72" s="41" t="s">
        <v>137</v>
      </c>
      <c r="D72" s="40" t="s">
        <v>32</v>
      </c>
      <c r="E72" s="40" t="s">
        <v>130</v>
      </c>
      <c r="F72" s="40">
        <v>792</v>
      </c>
      <c r="G72" s="40">
        <v>250</v>
      </c>
      <c r="H72" s="40">
        <v>250</v>
      </c>
      <c r="I72" s="40">
        <v>250</v>
      </c>
      <c r="J72" s="40">
        <v>250</v>
      </c>
      <c r="K72" s="40">
        <v>250</v>
      </c>
      <c r="L72" s="40" t="s">
        <v>32</v>
      </c>
      <c r="M72" s="42">
        <v>46022</v>
      </c>
      <c r="N72" s="42">
        <v>46022</v>
      </c>
      <c r="O72" s="43">
        <v>1139160</v>
      </c>
      <c r="P72" s="40" t="s">
        <v>32</v>
      </c>
      <c r="Q72" s="43">
        <v>1139160</v>
      </c>
      <c r="R72" s="43">
        <f>Q72</f>
        <v>1139160</v>
      </c>
    </row>
    <row r="73" spans="1:18" ht="95.25" thickBot="1" x14ac:dyDescent="0.35">
      <c r="A73" s="123"/>
      <c r="B73" s="40" t="s">
        <v>140</v>
      </c>
      <c r="C73" s="41" t="s">
        <v>137</v>
      </c>
      <c r="D73" s="45" t="s">
        <v>131</v>
      </c>
      <c r="E73" s="45" t="s">
        <v>130</v>
      </c>
      <c r="F73" s="45">
        <v>792</v>
      </c>
      <c r="G73" s="40" t="s">
        <v>32</v>
      </c>
      <c r="H73" s="40">
        <v>250</v>
      </c>
      <c r="I73" s="40" t="s">
        <v>32</v>
      </c>
      <c r="J73" s="40">
        <v>250</v>
      </c>
      <c r="K73" s="40">
        <v>250</v>
      </c>
      <c r="L73" s="40" t="s">
        <v>32</v>
      </c>
      <c r="M73" s="42" t="s">
        <v>142</v>
      </c>
      <c r="N73" s="42" t="str">
        <f>M73</f>
        <v>последний рабочий день месяца (период с апреля по декабрь)</v>
      </c>
      <c r="O73" s="40" t="s">
        <v>32</v>
      </c>
      <c r="P73" s="40" t="s">
        <v>32</v>
      </c>
      <c r="Q73" s="40" t="s">
        <v>32</v>
      </c>
      <c r="R73" s="40" t="s">
        <v>32</v>
      </c>
    </row>
    <row r="74" spans="1:18" ht="19.5" thickBot="1" x14ac:dyDescent="0.35">
      <c r="A74" s="124"/>
      <c r="B74" s="40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 spans="1:18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</row>
    <row r="76" spans="1:18" ht="6.75" customHeight="1" x14ac:dyDescent="0.3">
      <c r="A76" s="46"/>
      <c r="B76" s="73"/>
      <c r="C76" s="73"/>
      <c r="D76" s="73"/>
      <c r="E76" s="74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</row>
    <row r="77" spans="1:18" hidden="1" x14ac:dyDescent="0.3">
      <c r="A77" s="46"/>
      <c r="B77" s="73"/>
      <c r="C77" s="73"/>
      <c r="D77" s="73"/>
      <c r="E77" s="74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</row>
    <row r="78" spans="1:18" hidden="1" x14ac:dyDescent="0.3">
      <c r="A78" s="46"/>
      <c r="B78" s="73"/>
      <c r="C78" s="73"/>
      <c r="D78" s="73"/>
      <c r="E78" s="74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</row>
    <row r="79" spans="1:18" ht="18" hidden="1" customHeight="1" x14ac:dyDescent="0.3">
      <c r="A79" s="48"/>
      <c r="B79" s="73"/>
      <c r="C79" s="73"/>
      <c r="D79" s="73"/>
      <c r="E79" s="74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</row>
    <row r="80" spans="1:18" hidden="1" x14ac:dyDescent="0.3">
      <c r="A80" s="48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</row>
    <row r="81" spans="1:18" s="18" customFormat="1" ht="30" customHeight="1" x14ac:dyDescent="0.3">
      <c r="A81" s="126" t="s">
        <v>74</v>
      </c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75"/>
    </row>
    <row r="82" spans="1:18" s="18" customFormat="1" ht="30" customHeight="1" x14ac:dyDescent="0.3">
      <c r="A82" s="126" t="s">
        <v>75</v>
      </c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75"/>
    </row>
    <row r="83" spans="1:18" s="18" customFormat="1" ht="30" customHeight="1" x14ac:dyDescent="0.3">
      <c r="A83" s="126" t="s">
        <v>76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75"/>
    </row>
    <row r="84" spans="1:18" s="18" customFormat="1" ht="30" customHeight="1" x14ac:dyDescent="0.3">
      <c r="A84" s="126" t="s">
        <v>77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75"/>
    </row>
    <row r="85" spans="1:18" s="11" customFormat="1" x14ac:dyDescent="0.3">
      <c r="A85" s="125" t="s">
        <v>110</v>
      </c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77"/>
    </row>
    <row r="86" spans="1:18" s="11" customFormat="1" x14ac:dyDescent="0.3">
      <c r="A86" s="125" t="s">
        <v>111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77"/>
    </row>
    <row r="87" spans="1:18" s="11" customFormat="1" x14ac:dyDescent="0.3">
      <c r="A87" s="125" t="s">
        <v>112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77"/>
    </row>
    <row r="88" spans="1:18" s="11" customFormat="1" x14ac:dyDescent="0.3">
      <c r="A88" s="125" t="s">
        <v>113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77"/>
    </row>
    <row r="89" spans="1:18" s="11" customFormat="1" x14ac:dyDescent="0.3">
      <c r="A89" s="125" t="s">
        <v>114</v>
      </c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77"/>
    </row>
    <row r="90" spans="1:18" s="11" customFormat="1" x14ac:dyDescent="0.3">
      <c r="A90" s="125" t="s">
        <v>115</v>
      </c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77"/>
    </row>
    <row r="91" spans="1:18" s="11" customFormat="1" ht="35.25" customHeight="1" x14ac:dyDescent="0.3">
      <c r="A91" s="125" t="s">
        <v>116</v>
      </c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77"/>
    </row>
    <row r="92" spans="1:18" s="11" customFormat="1" ht="33.75" customHeight="1" x14ac:dyDescent="0.3">
      <c r="A92" s="125" t="s">
        <v>117</v>
      </c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77"/>
    </row>
    <row r="93" spans="1:18" s="18" customFormat="1" ht="30" customHeight="1" x14ac:dyDescent="0.3">
      <c r="A93" s="131" t="s">
        <v>78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75"/>
    </row>
    <row r="94" spans="1:18" s="11" customFormat="1" x14ac:dyDescent="0.3">
      <c r="A94" s="125" t="s">
        <v>79</v>
      </c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77"/>
    </row>
    <row r="95" spans="1:18" s="11" customFormat="1" x14ac:dyDescent="0.3">
      <c r="A95" s="125" t="s">
        <v>118</v>
      </c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77"/>
    </row>
    <row r="96" spans="1:18" s="11" customFormat="1" x14ac:dyDescent="0.3">
      <c r="A96" s="125" t="s">
        <v>119</v>
      </c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77"/>
    </row>
    <row r="97" spans="1:18" s="11" customFormat="1" ht="33" customHeight="1" x14ac:dyDescent="0.3">
      <c r="A97" s="130" t="s">
        <v>80</v>
      </c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77"/>
    </row>
    <row r="98" spans="1:18" s="11" customFormat="1" x14ac:dyDescent="0.3">
      <c r="A98" s="125" t="s">
        <v>120</v>
      </c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77"/>
    </row>
    <row r="99" spans="1:18" s="11" customFormat="1" x14ac:dyDescent="0.3">
      <c r="A99" s="125" t="s">
        <v>81</v>
      </c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77"/>
    </row>
    <row r="100" spans="1:18" s="11" customFormat="1" x14ac:dyDescent="0.3">
      <c r="A100" s="125" t="s">
        <v>121</v>
      </c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77"/>
    </row>
    <row r="101" spans="1:18" s="11" customFormat="1" x14ac:dyDescent="0.3">
      <c r="A101" s="125" t="s">
        <v>122</v>
      </c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77"/>
    </row>
    <row r="102" spans="1:18" s="15" customFormat="1" x14ac:dyDescent="0.3">
      <c r="A102" s="130" t="s">
        <v>82</v>
      </c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77"/>
    </row>
    <row r="103" spans="1:18" s="15" customFormat="1" ht="27.75" customHeight="1" x14ac:dyDescent="0.3">
      <c r="A103" s="130" t="s">
        <v>83</v>
      </c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77"/>
    </row>
    <row r="104" spans="1:18" s="15" customFormat="1" ht="35.25" customHeight="1" x14ac:dyDescent="0.3">
      <c r="A104" s="130" t="s">
        <v>84</v>
      </c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77"/>
    </row>
    <row r="105" spans="1:18" x14ac:dyDescent="0.3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46"/>
    </row>
  </sheetData>
  <mergeCells count="60">
    <mergeCell ref="A95:Q95"/>
    <mergeCell ref="A104:Q104"/>
    <mergeCell ref="A98:Q98"/>
    <mergeCell ref="A99:Q99"/>
    <mergeCell ref="A100:Q100"/>
    <mergeCell ref="A101:Q101"/>
    <mergeCell ref="A102:Q102"/>
    <mergeCell ref="A103:Q103"/>
    <mergeCell ref="A97:Q97"/>
    <mergeCell ref="A96:Q96"/>
    <mergeCell ref="A83:Q83"/>
    <mergeCell ref="A84:Q84"/>
    <mergeCell ref="A93:Q93"/>
    <mergeCell ref="A94:Q94"/>
    <mergeCell ref="A85:Q85"/>
    <mergeCell ref="A92:Q92"/>
    <mergeCell ref="A86:Q86"/>
    <mergeCell ref="A87:Q87"/>
    <mergeCell ref="A88:Q88"/>
    <mergeCell ref="A89:Q89"/>
    <mergeCell ref="A90:Q90"/>
    <mergeCell ref="A91:Q91"/>
    <mergeCell ref="R65:R66"/>
    <mergeCell ref="O64:P64"/>
    <mergeCell ref="Q64:R64"/>
    <mergeCell ref="A81:Q81"/>
    <mergeCell ref="A82:Q82"/>
    <mergeCell ref="A72:A74"/>
    <mergeCell ref="A69:A71"/>
    <mergeCell ref="P65:P66"/>
    <mergeCell ref="L65:L66"/>
    <mergeCell ref="M65:M66"/>
    <mergeCell ref="O65:O66"/>
    <mergeCell ref="Q65:Q66"/>
    <mergeCell ref="N65:N66"/>
    <mergeCell ref="A68:B68"/>
    <mergeCell ref="M64:N64"/>
    <mergeCell ref="A64:A66"/>
    <mergeCell ref="B64:B66"/>
    <mergeCell ref="C64:C66"/>
    <mergeCell ref="D64:D66"/>
    <mergeCell ref="E64:F64"/>
    <mergeCell ref="G64:L64"/>
    <mergeCell ref="E65:E66"/>
    <mergeCell ref="F65:F66"/>
    <mergeCell ref="G65:H65"/>
    <mergeCell ref="I65:J65"/>
    <mergeCell ref="K65:K66"/>
    <mergeCell ref="A16:E16"/>
    <mergeCell ref="A17:E17"/>
    <mergeCell ref="A19:D19"/>
    <mergeCell ref="A20:A21"/>
    <mergeCell ref="C20:C21"/>
    <mergeCell ref="D20:D21"/>
    <mergeCell ref="E20:E21"/>
    <mergeCell ref="A29:C29"/>
    <mergeCell ref="A30:C30"/>
    <mergeCell ref="A60:R60"/>
    <mergeCell ref="A61:R61"/>
    <mergeCell ref="E24:E25"/>
  </mergeCells>
  <phoneticPr fontId="0" type="noConversion"/>
  <hyperlinks>
    <hyperlink ref="C32" location="P534" tooltip="&lt;4&gt; Количество контрольных точек в графе 3 раздела I настоящего приложения:" display="P534"/>
    <hyperlink ref="A84" location="P60" tooltip="3" display="P60"/>
    <hyperlink ref="A93" location="P137" tooltip="Раздел II. Информация о достижении результатов" display="P137"/>
    <hyperlink ref="A97" location="P176" tooltip="12" display="P176"/>
    <hyperlink ref="A104" location="P182" tooltip="18" display="P182"/>
    <hyperlink ref="A102" location="P179" tooltip="15" display="P179"/>
  </hyperlinks>
  <pageMargins left="0.7" right="0.7" top="0.75" bottom="0.75" header="0.3" footer="0.3"/>
  <pageSetup paperSize="9" scale="2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4"/>
  <sheetViews>
    <sheetView topLeftCell="A10" zoomScale="80" zoomScaleNormal="80" workbookViewId="0">
      <selection activeCell="E20" sqref="E20:E21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34" t="s">
        <v>13</v>
      </c>
      <c r="B16" s="134"/>
      <c r="C16" s="134"/>
      <c r="D16" s="134"/>
      <c r="E16" s="134"/>
    </row>
    <row r="17" spans="1:5" x14ac:dyDescent="0.3">
      <c r="A17" s="134" t="s">
        <v>14</v>
      </c>
      <c r="B17" s="134"/>
      <c r="C17" s="134"/>
      <c r="D17" s="134"/>
      <c r="E17" s="134"/>
    </row>
    <row r="18" spans="1:5" x14ac:dyDescent="0.3">
      <c r="A18" s="3"/>
    </row>
    <row r="19" spans="1:5" x14ac:dyDescent="0.3">
      <c r="A19" s="135"/>
      <c r="B19" s="135"/>
      <c r="C19" s="135"/>
      <c r="D19" s="136"/>
      <c r="E19" s="26" t="s">
        <v>15</v>
      </c>
    </row>
    <row r="20" spans="1:5" x14ac:dyDescent="0.3">
      <c r="A20" s="135"/>
      <c r="B20" s="5" t="s">
        <v>16</v>
      </c>
      <c r="C20" s="135"/>
      <c r="D20" s="137" t="s">
        <v>17</v>
      </c>
      <c r="E20" s="119">
        <v>46023</v>
      </c>
    </row>
    <row r="21" spans="1:5" x14ac:dyDescent="0.3">
      <c r="A21" s="135"/>
      <c r="B21" s="5" t="s">
        <v>184</v>
      </c>
      <c r="C21" s="135"/>
      <c r="D21" s="137"/>
      <c r="E21" s="120"/>
    </row>
    <row r="22" spans="1:5" s="14" customFormat="1" x14ac:dyDescent="0.3">
      <c r="A22" s="4"/>
      <c r="B22" s="4"/>
      <c r="C22" s="4"/>
      <c r="D22" s="25" t="s">
        <v>18</v>
      </c>
      <c r="E22" s="32">
        <v>46052</v>
      </c>
    </row>
    <row r="23" spans="1:5" s="14" customFormat="1" ht="45" customHeight="1" thickBot="1" x14ac:dyDescent="0.35">
      <c r="A23" s="158" t="s">
        <v>19</v>
      </c>
      <c r="B23" s="56" t="s">
        <v>187</v>
      </c>
      <c r="C23" s="110"/>
      <c r="D23" s="159" t="s">
        <v>20</v>
      </c>
      <c r="E23" s="160" t="s">
        <v>188</v>
      </c>
    </row>
    <row r="24" spans="1:5" s="14" customFormat="1" ht="75" customHeight="1" thickBot="1" x14ac:dyDescent="0.35">
      <c r="A24" s="23" t="s">
        <v>21</v>
      </c>
      <c r="B24" s="7" t="s">
        <v>123</v>
      </c>
      <c r="C24" s="4"/>
      <c r="D24" s="1" t="s">
        <v>22</v>
      </c>
      <c r="E24" s="26">
        <v>73</v>
      </c>
    </row>
    <row r="25" spans="1:5" s="14" customFormat="1" ht="76.5" customHeight="1" thickBot="1" x14ac:dyDescent="0.35">
      <c r="A25" s="24" t="s">
        <v>23</v>
      </c>
      <c r="B25" s="7" t="s">
        <v>132</v>
      </c>
      <c r="C25" s="4"/>
      <c r="D25" s="1" t="s">
        <v>24</v>
      </c>
      <c r="E25" s="33" t="s">
        <v>126</v>
      </c>
    </row>
    <row r="26" spans="1:5" ht="19.5" thickBot="1" x14ac:dyDescent="0.35">
      <c r="A26" s="24" t="s">
        <v>25</v>
      </c>
      <c r="B26" s="7" t="s">
        <v>125</v>
      </c>
      <c r="C26" s="4"/>
      <c r="D26" s="28"/>
      <c r="E26" s="27"/>
    </row>
    <row r="27" spans="1:5" x14ac:dyDescent="0.3">
      <c r="A27" s="3"/>
    </row>
    <row r="28" spans="1:5" s="31" customFormat="1" ht="26.25" x14ac:dyDescent="0.4">
      <c r="A28" s="132" t="s">
        <v>26</v>
      </c>
      <c r="B28" s="133"/>
      <c r="C28" s="133"/>
    </row>
    <row r="29" spans="1:5" s="31" customFormat="1" ht="26.25" x14ac:dyDescent="0.4">
      <c r="A29" s="132" t="s">
        <v>27</v>
      </c>
      <c r="B29" s="133"/>
      <c r="C29" s="133"/>
    </row>
    <row r="30" spans="1:5" ht="19.5" thickBot="1" x14ac:dyDescent="0.35">
      <c r="A30" s="3"/>
    </row>
    <row r="31" spans="1:5" s="19" customFormat="1" ht="19.5" thickBot="1" x14ac:dyDescent="0.35">
      <c r="A31" s="21" t="s">
        <v>28</v>
      </c>
      <c r="B31" s="22" t="s">
        <v>29</v>
      </c>
      <c r="C31" s="20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85</v>
      </c>
      <c r="B33" s="6" t="s">
        <v>31</v>
      </c>
      <c r="C33" s="9" t="s">
        <v>32</v>
      </c>
    </row>
    <row r="34" spans="1:3" ht="32.25" thickBot="1" x14ac:dyDescent="0.35">
      <c r="A34" s="13" t="s">
        <v>86</v>
      </c>
      <c r="B34" s="6" t="s">
        <v>33</v>
      </c>
      <c r="C34" s="35">
        <v>2</v>
      </c>
    </row>
    <row r="35" spans="1:3" ht="32.25" thickBot="1" x14ac:dyDescent="0.35">
      <c r="A35" s="13" t="s">
        <v>90</v>
      </c>
      <c r="B35" s="10" t="s">
        <v>34</v>
      </c>
      <c r="C35" s="9">
        <v>2</v>
      </c>
    </row>
    <row r="36" spans="1:3" ht="19.5" thickBot="1" x14ac:dyDescent="0.35">
      <c r="A36" s="13" t="s">
        <v>91</v>
      </c>
      <c r="B36" s="10" t="s">
        <v>35</v>
      </c>
      <c r="C36" s="9"/>
    </row>
    <row r="37" spans="1:3" ht="19.5" thickBot="1" x14ac:dyDescent="0.35">
      <c r="A37" s="13" t="s">
        <v>92</v>
      </c>
      <c r="B37" s="10" t="s">
        <v>36</v>
      </c>
      <c r="C37" s="9"/>
    </row>
    <row r="38" spans="1:3" ht="32.25" thickBot="1" x14ac:dyDescent="0.35">
      <c r="A38" s="13" t="s">
        <v>87</v>
      </c>
      <c r="B38" s="10" t="s">
        <v>37</v>
      </c>
      <c r="C38" s="9"/>
    </row>
    <row r="39" spans="1:3" ht="19.5" thickBot="1" x14ac:dyDescent="0.35">
      <c r="A39" s="13" t="s">
        <v>88</v>
      </c>
      <c r="B39" s="6" t="s">
        <v>38</v>
      </c>
      <c r="C39" s="9"/>
    </row>
    <row r="40" spans="1:3" ht="32.25" thickBot="1" x14ac:dyDescent="0.35">
      <c r="A40" s="13" t="s">
        <v>93</v>
      </c>
      <c r="B40" s="10" t="s">
        <v>39</v>
      </c>
      <c r="C40" s="9"/>
    </row>
    <row r="41" spans="1:3" ht="32.25" thickBot="1" x14ac:dyDescent="0.35">
      <c r="A41" s="13" t="s">
        <v>94</v>
      </c>
      <c r="B41" s="10" t="s">
        <v>34</v>
      </c>
      <c r="C41" s="9"/>
    </row>
    <row r="42" spans="1:3" ht="48" thickBot="1" x14ac:dyDescent="0.35">
      <c r="A42" s="13" t="s">
        <v>89</v>
      </c>
      <c r="B42" s="6" t="s">
        <v>40</v>
      </c>
      <c r="C42" s="9"/>
    </row>
    <row r="43" spans="1:3" ht="32.25" thickBot="1" x14ac:dyDescent="0.35">
      <c r="A43" s="13" t="s">
        <v>95</v>
      </c>
      <c r="B43" s="10" t="s">
        <v>41</v>
      </c>
      <c r="C43" s="9"/>
    </row>
    <row r="44" spans="1:3" ht="32.25" thickBot="1" x14ac:dyDescent="0.35">
      <c r="A44" s="13" t="s">
        <v>96</v>
      </c>
      <c r="B44" s="10" t="s">
        <v>42</v>
      </c>
      <c r="C44" s="9"/>
    </row>
    <row r="45" spans="1:3" ht="19.5" thickBot="1" x14ac:dyDescent="0.35">
      <c r="A45" s="13" t="s">
        <v>97</v>
      </c>
      <c r="B45" s="6" t="s">
        <v>43</v>
      </c>
      <c r="C45" s="9" t="s">
        <v>43</v>
      </c>
    </row>
    <row r="46" spans="1:3" ht="19.5" thickBot="1" x14ac:dyDescent="0.35">
      <c r="A46" s="13" t="s">
        <v>98</v>
      </c>
      <c r="B46" s="6" t="s">
        <v>44</v>
      </c>
      <c r="C46" s="9" t="s">
        <v>32</v>
      </c>
    </row>
    <row r="47" spans="1:3" ht="32.25" thickBot="1" x14ac:dyDescent="0.35">
      <c r="A47" s="13" t="s">
        <v>99</v>
      </c>
      <c r="B47" s="6" t="s">
        <v>33</v>
      </c>
      <c r="C47" s="6"/>
    </row>
    <row r="48" spans="1:3" ht="32.25" thickBot="1" x14ac:dyDescent="0.35">
      <c r="A48" s="13" t="s">
        <v>100</v>
      </c>
      <c r="B48" s="10" t="s">
        <v>34</v>
      </c>
      <c r="C48" s="6"/>
    </row>
    <row r="49" spans="1:18" ht="19.5" thickBot="1" x14ac:dyDescent="0.35">
      <c r="A49" s="13" t="s">
        <v>101</v>
      </c>
      <c r="B49" s="10" t="s">
        <v>35</v>
      </c>
      <c r="C49" s="6"/>
    </row>
    <row r="50" spans="1:18" ht="19.5" thickBot="1" x14ac:dyDescent="0.35">
      <c r="A50" s="13" t="s">
        <v>102</v>
      </c>
      <c r="B50" s="10" t="s">
        <v>36</v>
      </c>
      <c r="C50" s="6"/>
    </row>
    <row r="51" spans="1:18" ht="32.25" thickBot="1" x14ac:dyDescent="0.35">
      <c r="A51" s="13" t="s">
        <v>103</v>
      </c>
      <c r="B51" s="6" t="s">
        <v>37</v>
      </c>
      <c r="C51" s="6"/>
    </row>
    <row r="52" spans="1:18" ht="32.25" thickBot="1" x14ac:dyDescent="0.35">
      <c r="A52" s="13" t="s">
        <v>104</v>
      </c>
      <c r="B52" s="6" t="s">
        <v>45</v>
      </c>
      <c r="C52" s="6"/>
    </row>
    <row r="53" spans="1:18" ht="32.25" thickBot="1" x14ac:dyDescent="0.35">
      <c r="A53" s="13" t="s">
        <v>105</v>
      </c>
      <c r="B53" s="10" t="s">
        <v>39</v>
      </c>
      <c r="C53" s="6"/>
    </row>
    <row r="54" spans="1:18" ht="32.25" thickBot="1" x14ac:dyDescent="0.35">
      <c r="A54" s="13" t="s">
        <v>106</v>
      </c>
      <c r="B54" s="10" t="s">
        <v>34</v>
      </c>
      <c r="C54" s="6"/>
    </row>
    <row r="55" spans="1:18" ht="48" thickBot="1" x14ac:dyDescent="0.35">
      <c r="A55" s="13" t="s">
        <v>107</v>
      </c>
      <c r="B55" s="6" t="s">
        <v>40</v>
      </c>
      <c r="C55" s="6"/>
    </row>
    <row r="56" spans="1:18" ht="32.25" thickBot="1" x14ac:dyDescent="0.35">
      <c r="A56" s="13" t="s">
        <v>108</v>
      </c>
      <c r="B56" s="10" t="s">
        <v>41</v>
      </c>
      <c r="C56" s="6"/>
    </row>
    <row r="57" spans="1:18" ht="32.25" thickBot="1" x14ac:dyDescent="0.35">
      <c r="A57" s="13" t="s">
        <v>109</v>
      </c>
      <c r="B57" s="10" t="s">
        <v>42</v>
      </c>
      <c r="C57" s="6"/>
    </row>
    <row r="58" spans="1:18" x14ac:dyDescent="0.3">
      <c r="A58" s="3"/>
    </row>
    <row r="59" spans="1:18" s="31" customFormat="1" ht="26.25" x14ac:dyDescent="0.4">
      <c r="A59" s="132" t="s">
        <v>46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</row>
    <row r="60" spans="1:18" s="31" customFormat="1" ht="26.25" x14ac:dyDescent="0.4">
      <c r="A60" s="132" t="s">
        <v>47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</row>
    <row r="61" spans="1:18" x14ac:dyDescent="0.3">
      <c r="A61" s="3"/>
    </row>
    <row r="62" spans="1:18" x14ac:dyDescent="0.3">
      <c r="A62" s="2"/>
    </row>
    <row r="63" spans="1:18" s="29" customFormat="1" ht="150" customHeight="1" x14ac:dyDescent="0.25">
      <c r="A63" s="138" t="s">
        <v>48</v>
      </c>
      <c r="B63" s="138" t="s">
        <v>49</v>
      </c>
      <c r="C63" s="138" t="s">
        <v>50</v>
      </c>
      <c r="D63" s="138" t="s">
        <v>51</v>
      </c>
      <c r="E63" s="138" t="s">
        <v>52</v>
      </c>
      <c r="F63" s="138"/>
      <c r="G63" s="138" t="s">
        <v>53</v>
      </c>
      <c r="H63" s="138"/>
      <c r="I63" s="138"/>
      <c r="J63" s="138"/>
      <c r="K63" s="138"/>
      <c r="L63" s="138"/>
      <c r="M63" s="138" t="s">
        <v>54</v>
      </c>
      <c r="N63" s="138"/>
      <c r="O63" s="138" t="s">
        <v>55</v>
      </c>
      <c r="P63" s="138"/>
      <c r="Q63" s="138" t="s">
        <v>56</v>
      </c>
      <c r="R63" s="138"/>
    </row>
    <row r="64" spans="1:18" s="29" customFormat="1" ht="15.75" x14ac:dyDescent="0.25">
      <c r="A64" s="138"/>
      <c r="B64" s="138"/>
      <c r="C64" s="138"/>
      <c r="D64" s="138"/>
      <c r="E64" s="138" t="s">
        <v>57</v>
      </c>
      <c r="F64" s="138" t="s">
        <v>58</v>
      </c>
      <c r="G64" s="138" t="s">
        <v>59</v>
      </c>
      <c r="H64" s="138"/>
      <c r="I64" s="138" t="s">
        <v>60</v>
      </c>
      <c r="J64" s="138"/>
      <c r="K64" s="138" t="s">
        <v>61</v>
      </c>
      <c r="L64" s="138" t="s">
        <v>62</v>
      </c>
      <c r="M64" s="138" t="s">
        <v>63</v>
      </c>
      <c r="N64" s="138" t="s">
        <v>64</v>
      </c>
      <c r="O64" s="138" t="s">
        <v>65</v>
      </c>
      <c r="P64" s="138" t="s">
        <v>66</v>
      </c>
      <c r="Q64" s="138" t="s">
        <v>67</v>
      </c>
      <c r="R64" s="138" t="s">
        <v>68</v>
      </c>
    </row>
    <row r="65" spans="1:18" s="29" customFormat="1" ht="63" x14ac:dyDescent="0.25">
      <c r="A65" s="138"/>
      <c r="B65" s="138"/>
      <c r="C65" s="138"/>
      <c r="D65" s="138"/>
      <c r="E65" s="138"/>
      <c r="F65" s="138"/>
      <c r="G65" s="30" t="s">
        <v>69</v>
      </c>
      <c r="H65" s="30" t="s">
        <v>70</v>
      </c>
      <c r="I65" s="30" t="s">
        <v>69</v>
      </c>
      <c r="J65" s="30" t="s">
        <v>70</v>
      </c>
      <c r="K65" s="138"/>
      <c r="L65" s="138"/>
      <c r="M65" s="138"/>
      <c r="N65" s="138"/>
      <c r="O65" s="138"/>
      <c r="P65" s="138"/>
      <c r="Q65" s="138"/>
      <c r="R65" s="138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47.25" customHeight="1" thickBot="1" x14ac:dyDescent="0.35">
      <c r="A67" s="144" t="s">
        <v>71</v>
      </c>
      <c r="B67" s="145"/>
      <c r="C67" s="39"/>
      <c r="D67" s="6"/>
      <c r="E67" s="9"/>
      <c r="F67" s="9"/>
      <c r="G67" s="9">
        <f>G68+G71</f>
        <v>3</v>
      </c>
      <c r="H67" s="9">
        <f>H68+H71</f>
        <v>3</v>
      </c>
      <c r="I67" s="9">
        <f>I68+I71</f>
        <v>3</v>
      </c>
      <c r="J67" s="9">
        <f>J68+J71</f>
        <v>3</v>
      </c>
      <c r="K67" s="9">
        <f>K68+K71</f>
        <v>3</v>
      </c>
      <c r="L67" s="9"/>
      <c r="M67" s="9" t="s">
        <v>32</v>
      </c>
      <c r="N67" s="9" t="s">
        <v>32</v>
      </c>
      <c r="O67" s="34">
        <f>O68+O71</f>
        <v>6000</v>
      </c>
      <c r="P67" s="9"/>
      <c r="Q67" s="34">
        <f>O67</f>
        <v>6000</v>
      </c>
      <c r="R67" s="34">
        <f>R68+R71</f>
        <v>6000</v>
      </c>
    </row>
    <row r="68" spans="1:18" ht="63.75" thickBot="1" x14ac:dyDescent="0.35">
      <c r="A68" s="139" t="s">
        <v>127</v>
      </c>
      <c r="B68" s="9" t="s">
        <v>133</v>
      </c>
      <c r="C68" s="39" t="s">
        <v>126</v>
      </c>
      <c r="D68" s="12" t="s">
        <v>32</v>
      </c>
      <c r="E68" s="9" t="s">
        <v>130</v>
      </c>
      <c r="F68" s="9">
        <v>792</v>
      </c>
      <c r="G68" s="9">
        <v>1</v>
      </c>
      <c r="H68" s="9">
        <v>1</v>
      </c>
      <c r="I68" s="9">
        <v>1</v>
      </c>
      <c r="J68" s="9">
        <v>1</v>
      </c>
      <c r="K68" s="9">
        <v>1</v>
      </c>
      <c r="L68" s="9" t="s">
        <v>32</v>
      </c>
      <c r="M68" s="38">
        <v>45838</v>
      </c>
      <c r="N68" s="38">
        <v>45838</v>
      </c>
      <c r="O68" s="34">
        <v>1200</v>
      </c>
      <c r="P68" s="9" t="s">
        <v>32</v>
      </c>
      <c r="Q68" s="34">
        <v>1200</v>
      </c>
      <c r="R68" s="34">
        <f>Q68</f>
        <v>1200</v>
      </c>
    </row>
    <row r="69" spans="1:18" ht="48" thickBot="1" x14ac:dyDescent="0.35">
      <c r="A69" s="140"/>
      <c r="B69" s="9" t="s">
        <v>129</v>
      </c>
      <c r="C69" s="39" t="s">
        <v>126</v>
      </c>
      <c r="D69" s="9" t="s">
        <v>131</v>
      </c>
      <c r="E69" s="9" t="s">
        <v>130</v>
      </c>
      <c r="F69" s="9">
        <v>792</v>
      </c>
      <c r="G69" s="9" t="s">
        <v>32</v>
      </c>
      <c r="H69" s="9">
        <v>1</v>
      </c>
      <c r="I69" s="9" t="s">
        <v>32</v>
      </c>
      <c r="J69" s="9">
        <v>1</v>
      </c>
      <c r="K69" s="9">
        <v>1</v>
      </c>
      <c r="L69" s="9" t="s">
        <v>32</v>
      </c>
      <c r="M69" s="38">
        <v>45824</v>
      </c>
      <c r="N69" s="38">
        <f>M69</f>
        <v>45824</v>
      </c>
      <c r="O69" s="9" t="s">
        <v>32</v>
      </c>
      <c r="P69" s="9" t="s">
        <v>32</v>
      </c>
      <c r="Q69" s="9" t="s">
        <v>32</v>
      </c>
      <c r="R69" s="9" t="s">
        <v>32</v>
      </c>
    </row>
    <row r="70" spans="1:18" ht="19.5" thickBot="1" x14ac:dyDescent="0.35">
      <c r="A70" s="141"/>
      <c r="B70" s="9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ht="63.75" thickBot="1" x14ac:dyDescent="0.35">
      <c r="A71" s="139" t="s">
        <v>135</v>
      </c>
      <c r="B71" s="9" t="s">
        <v>133</v>
      </c>
      <c r="C71" s="39" t="s">
        <v>126</v>
      </c>
      <c r="D71" s="9" t="s">
        <v>32</v>
      </c>
      <c r="E71" s="9" t="s">
        <v>130</v>
      </c>
      <c r="F71" s="9">
        <v>792</v>
      </c>
      <c r="G71" s="9">
        <v>2</v>
      </c>
      <c r="H71" s="9">
        <v>2</v>
      </c>
      <c r="I71" s="85">
        <v>2</v>
      </c>
      <c r="J71" s="85">
        <v>2</v>
      </c>
      <c r="K71" s="9">
        <v>2</v>
      </c>
      <c r="L71" s="9" t="s">
        <v>32</v>
      </c>
      <c r="M71" s="38">
        <v>45838</v>
      </c>
      <c r="N71" s="38">
        <v>45838</v>
      </c>
      <c r="O71" s="34">
        <v>4800</v>
      </c>
      <c r="P71" s="9" t="s">
        <v>32</v>
      </c>
      <c r="Q71" s="34">
        <v>4800</v>
      </c>
      <c r="R71" s="104">
        <v>4800</v>
      </c>
    </row>
    <row r="72" spans="1:18" ht="48" thickBot="1" x14ac:dyDescent="0.35">
      <c r="A72" s="140"/>
      <c r="B72" s="9" t="s">
        <v>129</v>
      </c>
      <c r="C72" s="39" t="s">
        <v>126</v>
      </c>
      <c r="D72" s="9" t="s">
        <v>131</v>
      </c>
      <c r="E72" s="9" t="s">
        <v>130</v>
      </c>
      <c r="F72" s="9">
        <v>792</v>
      </c>
      <c r="G72" s="9" t="s">
        <v>32</v>
      </c>
      <c r="H72" s="9">
        <v>2</v>
      </c>
      <c r="I72" s="9" t="s">
        <v>32</v>
      </c>
      <c r="J72" s="9">
        <v>2</v>
      </c>
      <c r="K72" s="9">
        <v>2</v>
      </c>
      <c r="L72" s="9" t="s">
        <v>32</v>
      </c>
      <c r="M72" s="38">
        <v>45824</v>
      </c>
      <c r="N72" s="38">
        <f>M72</f>
        <v>45824</v>
      </c>
      <c r="O72" s="9" t="s">
        <v>32</v>
      </c>
      <c r="P72" s="9" t="s">
        <v>32</v>
      </c>
      <c r="Q72" s="9" t="s">
        <v>32</v>
      </c>
      <c r="R72" s="9" t="s">
        <v>32</v>
      </c>
    </row>
    <row r="73" spans="1:18" ht="19.5" thickBot="1" x14ac:dyDescent="0.35">
      <c r="A73" s="141"/>
      <c r="B73" s="9" t="s">
        <v>43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ht="47.25" customHeight="1" thickBot="1" x14ac:dyDescent="0.35">
      <c r="A74" s="144" t="s">
        <v>72</v>
      </c>
      <c r="B74" s="145"/>
      <c r="C74" s="6"/>
      <c r="D74" s="6"/>
      <c r="E74" s="6"/>
      <c r="F74" s="6"/>
      <c r="G74" s="6"/>
      <c r="H74" s="6"/>
      <c r="I74" s="6"/>
      <c r="J74" s="6"/>
      <c r="K74" s="6"/>
      <c r="L74" s="6"/>
      <c r="M74" s="9" t="s">
        <v>32</v>
      </c>
      <c r="N74" s="9" t="s">
        <v>32</v>
      </c>
      <c r="O74" s="6"/>
      <c r="P74" s="9" t="s">
        <v>32</v>
      </c>
      <c r="Q74" s="6"/>
      <c r="R74" s="6"/>
    </row>
    <row r="75" spans="1:18" ht="19.5" thickBot="1" x14ac:dyDescent="0.35">
      <c r="A75" s="139"/>
      <c r="B75" s="9" t="s">
        <v>72</v>
      </c>
      <c r="C75" s="6"/>
      <c r="D75" s="9" t="s">
        <v>32</v>
      </c>
      <c r="E75" s="6"/>
      <c r="F75" s="6"/>
      <c r="G75" s="6"/>
      <c r="H75" s="6"/>
      <c r="I75" s="6"/>
      <c r="J75" s="6"/>
      <c r="K75" s="6"/>
      <c r="L75" s="9" t="s">
        <v>32</v>
      </c>
      <c r="M75" s="6"/>
      <c r="N75" s="6"/>
      <c r="O75" s="6"/>
      <c r="P75" s="9" t="s">
        <v>32</v>
      </c>
      <c r="Q75" s="6"/>
      <c r="R75" s="6"/>
    </row>
    <row r="76" spans="1:18" ht="19.5" thickBot="1" x14ac:dyDescent="0.35">
      <c r="A76" s="140"/>
      <c r="B76" s="9" t="s">
        <v>73</v>
      </c>
      <c r="C76" s="6"/>
      <c r="D76" s="6"/>
      <c r="E76" s="6"/>
      <c r="F76" s="6"/>
      <c r="G76" s="9" t="s">
        <v>32</v>
      </c>
      <c r="H76" s="6"/>
      <c r="I76" s="9" t="s">
        <v>32</v>
      </c>
      <c r="J76" s="6"/>
      <c r="K76" s="6"/>
      <c r="L76" s="9" t="s">
        <v>32</v>
      </c>
      <c r="M76" s="6"/>
      <c r="N76" s="6"/>
      <c r="O76" s="9" t="s">
        <v>32</v>
      </c>
      <c r="P76" s="9" t="s">
        <v>32</v>
      </c>
      <c r="Q76" s="9" t="s">
        <v>32</v>
      </c>
      <c r="R76" s="9" t="s">
        <v>32</v>
      </c>
    </row>
    <row r="77" spans="1:18" ht="19.5" thickBot="1" x14ac:dyDescent="0.35">
      <c r="A77" s="141"/>
      <c r="B77" s="9" t="s">
        <v>43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ht="19.5" thickBot="1" x14ac:dyDescent="0.35">
      <c r="A78" s="139"/>
      <c r="B78" s="9" t="s">
        <v>72</v>
      </c>
      <c r="C78" s="6"/>
      <c r="D78" s="9" t="s">
        <v>32</v>
      </c>
      <c r="E78" s="6"/>
      <c r="F78" s="6"/>
      <c r="G78" s="6"/>
      <c r="H78" s="6"/>
      <c r="I78" s="6"/>
      <c r="J78" s="6"/>
      <c r="K78" s="6"/>
      <c r="L78" s="9" t="s">
        <v>32</v>
      </c>
      <c r="M78" s="6"/>
      <c r="N78" s="6"/>
      <c r="O78" s="6"/>
      <c r="P78" s="9" t="s">
        <v>32</v>
      </c>
      <c r="Q78" s="6"/>
      <c r="R78" s="6"/>
    </row>
    <row r="79" spans="1:18" ht="19.5" thickBot="1" x14ac:dyDescent="0.35">
      <c r="A79" s="140"/>
      <c r="B79" s="9" t="s">
        <v>73</v>
      </c>
      <c r="C79" s="6"/>
      <c r="D79" s="6"/>
      <c r="E79" s="6"/>
      <c r="F79" s="6"/>
      <c r="G79" s="9" t="s">
        <v>32</v>
      </c>
      <c r="H79" s="6"/>
      <c r="I79" s="9" t="s">
        <v>32</v>
      </c>
      <c r="J79" s="6"/>
      <c r="K79" s="6"/>
      <c r="L79" s="9" t="s">
        <v>32</v>
      </c>
      <c r="M79" s="6"/>
      <c r="N79" s="6"/>
      <c r="O79" s="9" t="s">
        <v>32</v>
      </c>
      <c r="P79" s="9" t="s">
        <v>32</v>
      </c>
      <c r="Q79" s="9" t="s">
        <v>32</v>
      </c>
      <c r="R79" s="9" t="s">
        <v>32</v>
      </c>
    </row>
    <row r="80" spans="1:18" ht="19.5" thickBot="1" x14ac:dyDescent="0.35">
      <c r="A80" s="141"/>
      <c r="B80" s="9" t="s">
        <v>43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ht="19.5" thickBot="1" x14ac:dyDescent="0.35">
      <c r="A81" s="139"/>
      <c r="B81" s="9" t="s">
        <v>72</v>
      </c>
      <c r="C81" s="6"/>
      <c r="D81" s="9" t="s">
        <v>32</v>
      </c>
      <c r="E81" s="6"/>
      <c r="F81" s="6"/>
      <c r="G81" s="6"/>
      <c r="H81" s="6"/>
      <c r="I81" s="6"/>
      <c r="J81" s="6"/>
      <c r="K81" s="6"/>
      <c r="L81" s="9" t="s">
        <v>32</v>
      </c>
      <c r="M81" s="6"/>
      <c r="N81" s="6"/>
      <c r="O81" s="6"/>
      <c r="P81" s="9" t="s">
        <v>32</v>
      </c>
      <c r="Q81" s="6"/>
      <c r="R81" s="6"/>
    </row>
    <row r="82" spans="1:18" ht="19.5" thickBot="1" x14ac:dyDescent="0.35">
      <c r="A82" s="140"/>
      <c r="B82" s="9" t="s">
        <v>73</v>
      </c>
      <c r="C82" s="6"/>
      <c r="D82" s="6"/>
      <c r="E82" s="6"/>
      <c r="F82" s="6"/>
      <c r="G82" s="9" t="s">
        <v>32</v>
      </c>
      <c r="H82" s="6"/>
      <c r="I82" s="9" t="s">
        <v>32</v>
      </c>
      <c r="J82" s="6"/>
      <c r="K82" s="6"/>
      <c r="L82" s="9" t="s">
        <v>32</v>
      </c>
      <c r="M82" s="6"/>
      <c r="N82" s="6"/>
      <c r="O82" s="9" t="s">
        <v>32</v>
      </c>
      <c r="P82" s="9" t="s">
        <v>32</v>
      </c>
      <c r="Q82" s="9" t="s">
        <v>32</v>
      </c>
      <c r="R82" s="9" t="s">
        <v>32</v>
      </c>
    </row>
    <row r="83" spans="1:18" ht="19.5" thickBot="1" x14ac:dyDescent="0.35">
      <c r="A83" s="141"/>
      <c r="B83" s="9" t="s">
        <v>43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5" spans="1:18" ht="11.25" hidden="1" customHeight="1" x14ac:dyDescent="0.3">
      <c r="B85" s="37"/>
      <c r="C85" s="37"/>
      <c r="D85" s="37"/>
      <c r="E85" s="36"/>
    </row>
    <row r="86" spans="1:18" hidden="1" x14ac:dyDescent="0.3">
      <c r="B86" s="37"/>
      <c r="C86" s="37"/>
      <c r="D86" s="37"/>
      <c r="E86" s="36"/>
    </row>
    <row r="87" spans="1:18" hidden="1" x14ac:dyDescent="0.3">
      <c r="B87" s="37"/>
      <c r="C87" s="37"/>
      <c r="D87" s="37"/>
      <c r="E87" s="36"/>
    </row>
    <row r="88" spans="1:18" ht="18" hidden="1" customHeight="1" x14ac:dyDescent="0.3">
      <c r="A88" s="3"/>
      <c r="B88" s="37"/>
      <c r="C88" s="37"/>
      <c r="D88" s="37"/>
      <c r="E88" s="36"/>
    </row>
    <row r="89" spans="1:18" hidden="1" x14ac:dyDescent="0.3">
      <c r="A89" s="3"/>
    </row>
    <row r="90" spans="1:18" s="18" customFormat="1" ht="30" customHeight="1" x14ac:dyDescent="0.3">
      <c r="A90" s="142" t="s">
        <v>74</v>
      </c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7"/>
    </row>
    <row r="91" spans="1:18" s="18" customFormat="1" ht="30" customHeight="1" x14ac:dyDescent="0.3">
      <c r="A91" s="142" t="s">
        <v>75</v>
      </c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7"/>
    </row>
    <row r="92" spans="1:18" s="18" customFormat="1" ht="30" customHeight="1" x14ac:dyDescent="0.3">
      <c r="A92" s="142" t="s">
        <v>76</v>
      </c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7"/>
    </row>
    <row r="93" spans="1:18" s="18" customFormat="1" ht="30" customHeight="1" x14ac:dyDescent="0.3">
      <c r="A93" s="142" t="s">
        <v>77</v>
      </c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7"/>
    </row>
    <row r="94" spans="1:18" s="11" customFormat="1" x14ac:dyDescent="0.3">
      <c r="A94" s="147" t="s">
        <v>110</v>
      </c>
      <c r="B94" s="147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6"/>
    </row>
    <row r="95" spans="1:18" s="11" customFormat="1" x14ac:dyDescent="0.3">
      <c r="A95" s="147" t="s">
        <v>111</v>
      </c>
      <c r="B95" s="147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6"/>
    </row>
    <row r="96" spans="1:18" s="11" customFormat="1" x14ac:dyDescent="0.3">
      <c r="A96" s="147" t="s">
        <v>112</v>
      </c>
      <c r="B96" s="147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6"/>
    </row>
    <row r="97" spans="1:18" s="11" customFormat="1" x14ac:dyDescent="0.3">
      <c r="A97" s="147" t="s">
        <v>113</v>
      </c>
      <c r="B97" s="147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6"/>
    </row>
    <row r="98" spans="1:18" s="11" customFormat="1" x14ac:dyDescent="0.3">
      <c r="A98" s="147" t="s">
        <v>114</v>
      </c>
      <c r="B98" s="147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6"/>
    </row>
    <row r="99" spans="1:18" s="11" customFormat="1" x14ac:dyDescent="0.3">
      <c r="A99" s="147" t="s">
        <v>115</v>
      </c>
      <c r="B99" s="147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6"/>
    </row>
    <row r="100" spans="1:18" s="11" customFormat="1" ht="35.25" customHeight="1" x14ac:dyDescent="0.3">
      <c r="A100" s="147" t="s">
        <v>116</v>
      </c>
      <c r="B100" s="147"/>
      <c r="C100" s="147"/>
      <c r="D100" s="147"/>
      <c r="E100" s="147"/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6"/>
    </row>
    <row r="101" spans="1:18" s="11" customFormat="1" ht="33.75" customHeight="1" x14ac:dyDescent="0.3">
      <c r="A101" s="147" t="s">
        <v>117</v>
      </c>
      <c r="B101" s="147"/>
      <c r="C101" s="147"/>
      <c r="D101" s="147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6"/>
    </row>
    <row r="102" spans="1:18" s="18" customFormat="1" ht="30" customHeight="1" x14ac:dyDescent="0.3">
      <c r="A102" s="148" t="s">
        <v>78</v>
      </c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7"/>
    </row>
    <row r="103" spans="1:18" s="11" customFormat="1" x14ac:dyDescent="0.3">
      <c r="A103" s="147" t="s">
        <v>79</v>
      </c>
      <c r="B103" s="147"/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6"/>
    </row>
    <row r="104" spans="1:18" s="11" customFormat="1" x14ac:dyDescent="0.3">
      <c r="A104" s="147" t="s">
        <v>118</v>
      </c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6"/>
    </row>
    <row r="105" spans="1:18" s="11" customFormat="1" x14ac:dyDescent="0.3">
      <c r="A105" s="147" t="s">
        <v>119</v>
      </c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6"/>
    </row>
    <row r="106" spans="1:18" s="11" customFormat="1" ht="33" customHeight="1" x14ac:dyDescent="0.3">
      <c r="A106" s="146" t="s">
        <v>80</v>
      </c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6"/>
    </row>
    <row r="107" spans="1:18" s="11" customFormat="1" x14ac:dyDescent="0.3">
      <c r="A107" s="147" t="s">
        <v>120</v>
      </c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6"/>
    </row>
    <row r="108" spans="1:18" s="11" customFormat="1" x14ac:dyDescent="0.3">
      <c r="A108" s="147" t="s">
        <v>81</v>
      </c>
      <c r="B108" s="147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6"/>
    </row>
    <row r="109" spans="1:18" s="11" customFormat="1" x14ac:dyDescent="0.3">
      <c r="A109" s="147" t="s">
        <v>121</v>
      </c>
      <c r="B109" s="147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  <c r="R109" s="16"/>
    </row>
    <row r="110" spans="1:18" s="11" customFormat="1" x14ac:dyDescent="0.3">
      <c r="A110" s="147" t="s">
        <v>122</v>
      </c>
      <c r="B110" s="147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6"/>
    </row>
    <row r="111" spans="1:18" s="15" customFormat="1" x14ac:dyDescent="0.3">
      <c r="A111" s="146" t="s">
        <v>82</v>
      </c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6"/>
    </row>
    <row r="112" spans="1:18" s="15" customFormat="1" ht="27.75" customHeight="1" x14ac:dyDescent="0.3">
      <c r="A112" s="146" t="s">
        <v>83</v>
      </c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6"/>
    </row>
    <row r="113" spans="1:18" s="15" customFormat="1" ht="35.25" customHeight="1" x14ac:dyDescent="0.3">
      <c r="A113" s="146" t="s">
        <v>84</v>
      </c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6"/>
    </row>
    <row r="114" spans="1:18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</sheetData>
  <mergeCells count="63">
    <mergeCell ref="A103:Q103"/>
    <mergeCell ref="A102:Q102"/>
    <mergeCell ref="A106:Q106"/>
    <mergeCell ref="A95:Q95"/>
    <mergeCell ref="A96:Q96"/>
    <mergeCell ref="A97:Q97"/>
    <mergeCell ref="A98:Q98"/>
    <mergeCell ref="A99:Q99"/>
    <mergeCell ref="A100:Q100"/>
    <mergeCell ref="A101:Q101"/>
    <mergeCell ref="A113:Q113"/>
    <mergeCell ref="A107:Q107"/>
    <mergeCell ref="A108:Q108"/>
    <mergeCell ref="A109:Q109"/>
    <mergeCell ref="A110:Q110"/>
    <mergeCell ref="M63:N63"/>
    <mergeCell ref="A67:B67"/>
    <mergeCell ref="A111:Q111"/>
    <mergeCell ref="A112:Q112"/>
    <mergeCell ref="A92:Q92"/>
    <mergeCell ref="A93:Q93"/>
    <mergeCell ref="A71:A73"/>
    <mergeCell ref="A74:B74"/>
    <mergeCell ref="A94:Q94"/>
    <mergeCell ref="A75:A77"/>
    <mergeCell ref="A78:A80"/>
    <mergeCell ref="A104:Q104"/>
    <mergeCell ref="A105:Q105"/>
    <mergeCell ref="A68:A70"/>
    <mergeCell ref="A91:Q91"/>
    <mergeCell ref="O64:O65"/>
    <mergeCell ref="Q64:Q65"/>
    <mergeCell ref="N64:N65"/>
    <mergeCell ref="K64:K65"/>
    <mergeCell ref="R64:R65"/>
    <mergeCell ref="P64:P65"/>
    <mergeCell ref="E64:E65"/>
    <mergeCell ref="F64:F65"/>
    <mergeCell ref="G64:H64"/>
    <mergeCell ref="A81:A83"/>
    <mergeCell ref="A90:Q90"/>
    <mergeCell ref="A63:A65"/>
    <mergeCell ref="B63:B65"/>
    <mergeCell ref="C63:C65"/>
    <mergeCell ref="D63:D65"/>
    <mergeCell ref="E63:F63"/>
    <mergeCell ref="I64:J64"/>
    <mergeCell ref="O63:P63"/>
    <mergeCell ref="Q63:R63"/>
    <mergeCell ref="L64:L65"/>
    <mergeCell ref="M64:M65"/>
    <mergeCell ref="G63:L63"/>
    <mergeCell ref="A28:C28"/>
    <mergeCell ref="A29:C29"/>
    <mergeCell ref="A59:R59"/>
    <mergeCell ref="A60:R60"/>
    <mergeCell ref="A16:E16"/>
    <mergeCell ref="A17:E17"/>
    <mergeCell ref="A19:D19"/>
    <mergeCell ref="A20:A21"/>
    <mergeCell ref="C20:C21"/>
    <mergeCell ref="D20:D21"/>
    <mergeCell ref="E20:E21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93" location="P60" tooltip="3" display="P60"/>
    <hyperlink ref="A102" location="P137" tooltip="Раздел II. Информация о достижении результатов" display="P137"/>
    <hyperlink ref="A106" location="P176" tooltip="12" display="P176"/>
    <hyperlink ref="A113" location="P182" tooltip="18" display="P182"/>
    <hyperlink ref="A111" location="P179" tooltip="15" display="P179"/>
  </hyperlinks>
  <pageMargins left="0.7" right="0.7" top="0.75" bottom="0.75" header="0.3" footer="0.3"/>
  <pageSetup paperSize="9" scale="2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7"/>
  <sheetViews>
    <sheetView topLeftCell="A4" zoomScale="80" zoomScaleNormal="80" workbookViewId="0">
      <selection activeCell="E20" sqref="E20:E21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34" t="s">
        <v>13</v>
      </c>
      <c r="B16" s="134"/>
      <c r="C16" s="134"/>
      <c r="D16" s="134"/>
      <c r="E16" s="134"/>
    </row>
    <row r="17" spans="1:5" x14ac:dyDescent="0.3">
      <c r="A17" s="134" t="s">
        <v>14</v>
      </c>
      <c r="B17" s="134"/>
      <c r="C17" s="134"/>
      <c r="D17" s="134"/>
      <c r="E17" s="134"/>
    </row>
    <row r="18" spans="1:5" x14ac:dyDescent="0.3">
      <c r="A18" s="3"/>
    </row>
    <row r="19" spans="1:5" x14ac:dyDescent="0.3">
      <c r="A19" s="135"/>
      <c r="B19" s="135"/>
      <c r="C19" s="135"/>
      <c r="D19" s="136"/>
      <c r="E19" s="26" t="s">
        <v>15</v>
      </c>
    </row>
    <row r="20" spans="1:5" x14ac:dyDescent="0.3">
      <c r="A20" s="135"/>
      <c r="B20" s="5" t="s">
        <v>16</v>
      </c>
      <c r="C20" s="135"/>
      <c r="D20" s="137" t="s">
        <v>17</v>
      </c>
      <c r="E20" s="119">
        <v>46023</v>
      </c>
    </row>
    <row r="21" spans="1:5" x14ac:dyDescent="0.3">
      <c r="A21" s="135"/>
      <c r="B21" s="5" t="s">
        <v>184</v>
      </c>
      <c r="C21" s="135"/>
      <c r="D21" s="137"/>
      <c r="E21" s="120"/>
    </row>
    <row r="22" spans="1:5" s="14" customFormat="1" x14ac:dyDescent="0.3">
      <c r="A22" s="4"/>
      <c r="B22" s="4"/>
      <c r="C22" s="4"/>
      <c r="D22" s="25" t="s">
        <v>18</v>
      </c>
      <c r="E22" s="32">
        <v>46052</v>
      </c>
    </row>
    <row r="23" spans="1:5" s="14" customFormat="1" ht="45" customHeight="1" thickBot="1" x14ac:dyDescent="0.35">
      <c r="A23" s="158" t="s">
        <v>19</v>
      </c>
      <c r="B23" s="56" t="s">
        <v>187</v>
      </c>
      <c r="C23" s="110"/>
      <c r="D23" s="159" t="s">
        <v>20</v>
      </c>
      <c r="E23" s="160" t="s">
        <v>188</v>
      </c>
    </row>
    <row r="24" spans="1:5" s="14" customFormat="1" ht="75" customHeight="1" thickBot="1" x14ac:dyDescent="0.35">
      <c r="A24" s="23" t="s">
        <v>21</v>
      </c>
      <c r="B24" s="7" t="s">
        <v>123</v>
      </c>
      <c r="C24" s="4"/>
      <c r="D24" s="1" t="s">
        <v>22</v>
      </c>
      <c r="E24" s="26">
        <v>73</v>
      </c>
    </row>
    <row r="25" spans="1:5" s="14" customFormat="1" ht="96" customHeight="1" thickBot="1" x14ac:dyDescent="0.35">
      <c r="A25" s="24" t="s">
        <v>23</v>
      </c>
      <c r="B25" s="7" t="s">
        <v>124</v>
      </c>
      <c r="C25" s="4"/>
      <c r="D25" s="1" t="s">
        <v>24</v>
      </c>
      <c r="E25" s="33" t="s">
        <v>126</v>
      </c>
    </row>
    <row r="26" spans="1:5" ht="19.5" thickBot="1" x14ac:dyDescent="0.35">
      <c r="A26" s="24" t="s">
        <v>25</v>
      </c>
      <c r="B26" s="7" t="s">
        <v>125</v>
      </c>
      <c r="C26" s="4"/>
      <c r="D26" s="28"/>
      <c r="E26" s="27"/>
    </row>
    <row r="27" spans="1:5" x14ac:dyDescent="0.3">
      <c r="A27" s="3"/>
    </row>
    <row r="28" spans="1:5" s="31" customFormat="1" ht="26.25" x14ac:dyDescent="0.4">
      <c r="A28" s="132" t="s">
        <v>26</v>
      </c>
      <c r="B28" s="133"/>
      <c r="C28" s="133"/>
    </row>
    <row r="29" spans="1:5" s="31" customFormat="1" ht="26.25" x14ac:dyDescent="0.4">
      <c r="A29" s="132" t="s">
        <v>27</v>
      </c>
      <c r="B29" s="133"/>
      <c r="C29" s="133"/>
    </row>
    <row r="30" spans="1:5" ht="19.5" thickBot="1" x14ac:dyDescent="0.35">
      <c r="A30" s="3"/>
    </row>
    <row r="31" spans="1:5" s="19" customFormat="1" ht="19.5" thickBot="1" x14ac:dyDescent="0.35">
      <c r="A31" s="21" t="s">
        <v>28</v>
      </c>
      <c r="B31" s="22" t="s">
        <v>29</v>
      </c>
      <c r="C31" s="20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85</v>
      </c>
      <c r="B33" s="6" t="s">
        <v>31</v>
      </c>
      <c r="C33" s="9" t="s">
        <v>32</v>
      </c>
    </row>
    <row r="34" spans="1:3" ht="32.25" thickBot="1" x14ac:dyDescent="0.35">
      <c r="A34" s="13" t="s">
        <v>86</v>
      </c>
      <c r="B34" s="6" t="s">
        <v>33</v>
      </c>
      <c r="C34" s="35">
        <v>2</v>
      </c>
    </row>
    <row r="35" spans="1:3" ht="32.25" thickBot="1" x14ac:dyDescent="0.35">
      <c r="A35" s="13" t="s">
        <v>90</v>
      </c>
      <c r="B35" s="10" t="s">
        <v>34</v>
      </c>
      <c r="C35" s="103">
        <v>2</v>
      </c>
    </row>
    <row r="36" spans="1:3" ht="19.5" thickBot="1" x14ac:dyDescent="0.35">
      <c r="A36" s="13" t="s">
        <v>91</v>
      </c>
      <c r="B36" s="10" t="s">
        <v>35</v>
      </c>
      <c r="C36" s="9"/>
    </row>
    <row r="37" spans="1:3" ht="19.5" thickBot="1" x14ac:dyDescent="0.35">
      <c r="A37" s="13" t="s">
        <v>92</v>
      </c>
      <c r="B37" s="10" t="s">
        <v>36</v>
      </c>
      <c r="C37" s="9"/>
    </row>
    <row r="38" spans="1:3" ht="32.25" thickBot="1" x14ac:dyDescent="0.35">
      <c r="A38" s="13" t="s">
        <v>87</v>
      </c>
      <c r="B38" s="10" t="s">
        <v>37</v>
      </c>
      <c r="C38" s="9"/>
    </row>
    <row r="39" spans="1:3" ht="19.5" thickBot="1" x14ac:dyDescent="0.35">
      <c r="A39" s="13" t="s">
        <v>88</v>
      </c>
      <c r="B39" s="6" t="s">
        <v>38</v>
      </c>
      <c r="C39" s="9"/>
    </row>
    <row r="40" spans="1:3" ht="32.25" thickBot="1" x14ac:dyDescent="0.35">
      <c r="A40" s="13" t="s">
        <v>93</v>
      </c>
      <c r="B40" s="10" t="s">
        <v>39</v>
      </c>
      <c r="C40" s="9"/>
    </row>
    <row r="41" spans="1:3" ht="32.25" thickBot="1" x14ac:dyDescent="0.35">
      <c r="A41" s="13" t="s">
        <v>94</v>
      </c>
      <c r="B41" s="10" t="s">
        <v>34</v>
      </c>
      <c r="C41" s="9"/>
    </row>
    <row r="42" spans="1:3" ht="48" thickBot="1" x14ac:dyDescent="0.35">
      <c r="A42" s="13" t="s">
        <v>89</v>
      </c>
      <c r="B42" s="6" t="s">
        <v>40</v>
      </c>
      <c r="C42" s="9"/>
    </row>
    <row r="43" spans="1:3" ht="32.25" thickBot="1" x14ac:dyDescent="0.35">
      <c r="A43" s="13" t="s">
        <v>95</v>
      </c>
      <c r="B43" s="10" t="s">
        <v>41</v>
      </c>
      <c r="C43" s="9"/>
    </row>
    <row r="44" spans="1:3" ht="32.25" thickBot="1" x14ac:dyDescent="0.35">
      <c r="A44" s="13" t="s">
        <v>96</v>
      </c>
      <c r="B44" s="10" t="s">
        <v>42</v>
      </c>
      <c r="C44" s="9"/>
    </row>
    <row r="45" spans="1:3" ht="19.5" thickBot="1" x14ac:dyDescent="0.35">
      <c r="A45" s="13" t="s">
        <v>97</v>
      </c>
      <c r="B45" s="6" t="s">
        <v>43</v>
      </c>
      <c r="C45" s="9" t="s">
        <v>43</v>
      </c>
    </row>
    <row r="46" spans="1:3" ht="19.5" thickBot="1" x14ac:dyDescent="0.35">
      <c r="A46" s="13" t="s">
        <v>98</v>
      </c>
      <c r="B46" s="6" t="s">
        <v>44</v>
      </c>
      <c r="C46" s="9" t="s">
        <v>32</v>
      </c>
    </row>
    <row r="47" spans="1:3" ht="32.25" thickBot="1" x14ac:dyDescent="0.35">
      <c r="A47" s="13" t="s">
        <v>99</v>
      </c>
      <c r="B47" s="6" t="s">
        <v>33</v>
      </c>
      <c r="C47" s="6"/>
    </row>
    <row r="48" spans="1:3" ht="32.25" thickBot="1" x14ac:dyDescent="0.35">
      <c r="A48" s="13" t="s">
        <v>100</v>
      </c>
      <c r="B48" s="10" t="s">
        <v>34</v>
      </c>
      <c r="C48" s="6"/>
    </row>
    <row r="49" spans="1:18" ht="19.5" thickBot="1" x14ac:dyDescent="0.35">
      <c r="A49" s="13" t="s">
        <v>101</v>
      </c>
      <c r="B49" s="10" t="s">
        <v>35</v>
      </c>
      <c r="C49" s="6"/>
    </row>
    <row r="50" spans="1:18" ht="19.5" thickBot="1" x14ac:dyDescent="0.35">
      <c r="A50" s="13" t="s">
        <v>102</v>
      </c>
      <c r="B50" s="10" t="s">
        <v>36</v>
      </c>
      <c r="C50" s="6"/>
    </row>
    <row r="51" spans="1:18" ht="32.25" thickBot="1" x14ac:dyDescent="0.35">
      <c r="A51" s="13" t="s">
        <v>103</v>
      </c>
      <c r="B51" s="6" t="s">
        <v>37</v>
      </c>
      <c r="C51" s="6"/>
    </row>
    <row r="52" spans="1:18" ht="32.25" thickBot="1" x14ac:dyDescent="0.35">
      <c r="A52" s="13" t="s">
        <v>104</v>
      </c>
      <c r="B52" s="6" t="s">
        <v>45</v>
      </c>
      <c r="C52" s="6"/>
    </row>
    <row r="53" spans="1:18" ht="32.25" thickBot="1" x14ac:dyDescent="0.35">
      <c r="A53" s="13" t="s">
        <v>105</v>
      </c>
      <c r="B53" s="10" t="s">
        <v>39</v>
      </c>
      <c r="C53" s="6"/>
    </row>
    <row r="54" spans="1:18" ht="32.25" thickBot="1" x14ac:dyDescent="0.35">
      <c r="A54" s="13" t="s">
        <v>106</v>
      </c>
      <c r="B54" s="10" t="s">
        <v>34</v>
      </c>
      <c r="C54" s="6"/>
    </row>
    <row r="55" spans="1:18" ht="48" thickBot="1" x14ac:dyDescent="0.35">
      <c r="A55" s="13" t="s">
        <v>107</v>
      </c>
      <c r="B55" s="6" t="s">
        <v>40</v>
      </c>
      <c r="C55" s="6"/>
    </row>
    <row r="56" spans="1:18" ht="32.25" thickBot="1" x14ac:dyDescent="0.35">
      <c r="A56" s="13" t="s">
        <v>108</v>
      </c>
      <c r="B56" s="10" t="s">
        <v>41</v>
      </c>
      <c r="C56" s="6"/>
    </row>
    <row r="57" spans="1:18" ht="32.25" thickBot="1" x14ac:dyDescent="0.35">
      <c r="A57" s="13" t="s">
        <v>109</v>
      </c>
      <c r="B57" s="10" t="s">
        <v>42</v>
      </c>
      <c r="C57" s="6"/>
    </row>
    <row r="58" spans="1:18" x14ac:dyDescent="0.3">
      <c r="A58" s="3"/>
    </row>
    <row r="59" spans="1:18" s="31" customFormat="1" ht="26.25" x14ac:dyDescent="0.4">
      <c r="A59" s="132" t="s">
        <v>46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</row>
    <row r="60" spans="1:18" s="31" customFormat="1" ht="26.25" x14ac:dyDescent="0.4">
      <c r="A60" s="132" t="s">
        <v>47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</row>
    <row r="61" spans="1:18" x14ac:dyDescent="0.3">
      <c r="A61" s="3"/>
    </row>
    <row r="62" spans="1:18" x14ac:dyDescent="0.3">
      <c r="A62" s="2"/>
    </row>
    <row r="63" spans="1:18" s="29" customFormat="1" ht="150" customHeight="1" x14ac:dyDescent="0.25">
      <c r="A63" s="138" t="s">
        <v>48</v>
      </c>
      <c r="B63" s="138" t="s">
        <v>49</v>
      </c>
      <c r="C63" s="138" t="s">
        <v>50</v>
      </c>
      <c r="D63" s="138" t="s">
        <v>51</v>
      </c>
      <c r="E63" s="138" t="s">
        <v>52</v>
      </c>
      <c r="F63" s="138"/>
      <c r="G63" s="138" t="s">
        <v>53</v>
      </c>
      <c r="H63" s="138"/>
      <c r="I63" s="138"/>
      <c r="J63" s="138"/>
      <c r="K63" s="138"/>
      <c r="L63" s="138"/>
      <c r="M63" s="138" t="s">
        <v>54</v>
      </c>
      <c r="N63" s="138"/>
      <c r="O63" s="138" t="s">
        <v>55</v>
      </c>
      <c r="P63" s="138"/>
      <c r="Q63" s="138" t="s">
        <v>56</v>
      </c>
      <c r="R63" s="138"/>
    </row>
    <row r="64" spans="1:18" s="29" customFormat="1" ht="15.75" x14ac:dyDescent="0.25">
      <c r="A64" s="138"/>
      <c r="B64" s="138"/>
      <c r="C64" s="138"/>
      <c r="D64" s="138"/>
      <c r="E64" s="138" t="s">
        <v>57</v>
      </c>
      <c r="F64" s="138" t="s">
        <v>58</v>
      </c>
      <c r="G64" s="138" t="s">
        <v>59</v>
      </c>
      <c r="H64" s="138"/>
      <c r="I64" s="138" t="s">
        <v>60</v>
      </c>
      <c r="J64" s="138"/>
      <c r="K64" s="138" t="s">
        <v>61</v>
      </c>
      <c r="L64" s="138" t="s">
        <v>62</v>
      </c>
      <c r="M64" s="138" t="s">
        <v>63</v>
      </c>
      <c r="N64" s="138" t="s">
        <v>64</v>
      </c>
      <c r="O64" s="138" t="s">
        <v>65</v>
      </c>
      <c r="P64" s="138" t="s">
        <v>66</v>
      </c>
      <c r="Q64" s="138" t="s">
        <v>67</v>
      </c>
      <c r="R64" s="138" t="s">
        <v>68</v>
      </c>
    </row>
    <row r="65" spans="1:18" s="29" customFormat="1" ht="63" x14ac:dyDescent="0.25">
      <c r="A65" s="138"/>
      <c r="B65" s="138"/>
      <c r="C65" s="138"/>
      <c r="D65" s="138"/>
      <c r="E65" s="138"/>
      <c r="F65" s="138"/>
      <c r="G65" s="30" t="s">
        <v>69</v>
      </c>
      <c r="H65" s="30" t="s">
        <v>70</v>
      </c>
      <c r="I65" s="30" t="s">
        <v>69</v>
      </c>
      <c r="J65" s="30" t="s">
        <v>70</v>
      </c>
      <c r="K65" s="138"/>
      <c r="L65" s="138"/>
      <c r="M65" s="138"/>
      <c r="N65" s="138"/>
      <c r="O65" s="138"/>
      <c r="P65" s="138"/>
      <c r="Q65" s="138"/>
      <c r="R65" s="138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47.25" customHeight="1" thickBot="1" x14ac:dyDescent="0.35">
      <c r="A67" s="144" t="s">
        <v>71</v>
      </c>
      <c r="B67" s="145"/>
      <c r="C67" s="39"/>
      <c r="D67" s="6"/>
      <c r="E67" s="9"/>
      <c r="F67" s="9"/>
      <c r="G67" s="9">
        <f>G68+G71</f>
        <v>5</v>
      </c>
      <c r="H67" s="9">
        <f t="shared" ref="H67:K67" si="0">H68+H71</f>
        <v>5</v>
      </c>
      <c r="I67" s="9">
        <f t="shared" si="0"/>
        <v>5</v>
      </c>
      <c r="J67" s="9">
        <f t="shared" si="0"/>
        <v>5</v>
      </c>
      <c r="K67" s="9">
        <f t="shared" si="0"/>
        <v>5</v>
      </c>
      <c r="L67" s="9"/>
      <c r="M67" s="9" t="s">
        <v>32</v>
      </c>
      <c r="N67" s="9" t="s">
        <v>32</v>
      </c>
      <c r="O67" s="34">
        <f>O68+O71</f>
        <v>12000</v>
      </c>
      <c r="P67" s="9"/>
      <c r="Q67" s="34">
        <f t="shared" ref="Q67:R67" si="1">Q68+Q71</f>
        <v>12000</v>
      </c>
      <c r="R67" s="34">
        <f t="shared" si="1"/>
        <v>12000</v>
      </c>
    </row>
    <row r="68" spans="1:18" ht="111" thickBot="1" x14ac:dyDescent="0.35">
      <c r="A68" s="139" t="s">
        <v>127</v>
      </c>
      <c r="B68" s="9" t="s">
        <v>128</v>
      </c>
      <c r="C68" s="39" t="s">
        <v>126</v>
      </c>
      <c r="D68" s="12" t="s">
        <v>32</v>
      </c>
      <c r="E68" s="9" t="s">
        <v>130</v>
      </c>
      <c r="F68" s="9">
        <v>792</v>
      </c>
      <c r="G68" s="9">
        <v>4</v>
      </c>
      <c r="H68" s="9">
        <v>4</v>
      </c>
      <c r="I68" s="9">
        <v>4</v>
      </c>
      <c r="J68" s="9">
        <v>4</v>
      </c>
      <c r="K68" s="9">
        <v>4</v>
      </c>
      <c r="L68" s="9" t="s">
        <v>32</v>
      </c>
      <c r="M68" s="38">
        <v>45838</v>
      </c>
      <c r="N68" s="38">
        <v>45838</v>
      </c>
      <c r="O68" s="34">
        <v>9600</v>
      </c>
      <c r="P68" s="9" t="s">
        <v>32</v>
      </c>
      <c r="Q68" s="34">
        <f>O68</f>
        <v>9600</v>
      </c>
      <c r="R68" s="34">
        <f>Q68</f>
        <v>9600</v>
      </c>
    </row>
    <row r="69" spans="1:18" ht="48" thickBot="1" x14ac:dyDescent="0.35">
      <c r="A69" s="140"/>
      <c r="B69" s="9" t="s">
        <v>129</v>
      </c>
      <c r="C69" s="39" t="s">
        <v>126</v>
      </c>
      <c r="D69" s="9" t="s">
        <v>131</v>
      </c>
      <c r="E69" s="9" t="s">
        <v>130</v>
      </c>
      <c r="F69" s="9">
        <v>792</v>
      </c>
      <c r="G69" s="9" t="s">
        <v>32</v>
      </c>
      <c r="H69" s="9">
        <v>4</v>
      </c>
      <c r="I69" s="9" t="s">
        <v>32</v>
      </c>
      <c r="J69" s="9">
        <v>4</v>
      </c>
      <c r="K69" s="9">
        <v>4</v>
      </c>
      <c r="L69" s="9" t="s">
        <v>32</v>
      </c>
      <c r="M69" s="38">
        <v>45824</v>
      </c>
      <c r="N69" s="38">
        <f>M69</f>
        <v>45824</v>
      </c>
      <c r="O69" s="9" t="s">
        <v>32</v>
      </c>
      <c r="P69" s="9" t="s">
        <v>32</v>
      </c>
      <c r="Q69" s="9" t="s">
        <v>32</v>
      </c>
      <c r="R69" s="9" t="s">
        <v>32</v>
      </c>
    </row>
    <row r="70" spans="1:18" ht="19.5" thickBot="1" x14ac:dyDescent="0.35">
      <c r="A70" s="141"/>
      <c r="B70" s="9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ht="111" thickBot="1" x14ac:dyDescent="0.35">
      <c r="A71" s="139" t="s">
        <v>185</v>
      </c>
      <c r="B71" s="9" t="s">
        <v>128</v>
      </c>
      <c r="C71" s="39" t="s">
        <v>126</v>
      </c>
      <c r="D71" s="9" t="s">
        <v>32</v>
      </c>
      <c r="E71" s="9" t="s">
        <v>130</v>
      </c>
      <c r="F71" s="9">
        <v>792</v>
      </c>
      <c r="G71" s="9">
        <v>1</v>
      </c>
      <c r="H71" s="9">
        <v>1</v>
      </c>
      <c r="I71" s="9">
        <v>1</v>
      </c>
      <c r="J71" s="9">
        <v>1</v>
      </c>
      <c r="K71" s="9">
        <v>1</v>
      </c>
      <c r="L71" s="9" t="s">
        <v>32</v>
      </c>
      <c r="M71" s="38">
        <v>45838</v>
      </c>
      <c r="N71" s="38">
        <v>45838</v>
      </c>
      <c r="O71" s="34">
        <v>2400</v>
      </c>
      <c r="P71" s="9" t="s">
        <v>32</v>
      </c>
      <c r="Q71" s="34">
        <v>2400</v>
      </c>
      <c r="R71" s="34">
        <v>2400</v>
      </c>
    </row>
    <row r="72" spans="1:18" ht="48" thickBot="1" x14ac:dyDescent="0.35">
      <c r="A72" s="140"/>
      <c r="B72" s="9" t="s">
        <v>129</v>
      </c>
      <c r="C72" s="39" t="s">
        <v>126</v>
      </c>
      <c r="D72" s="9" t="s">
        <v>131</v>
      </c>
      <c r="E72" s="9" t="s">
        <v>130</v>
      </c>
      <c r="F72" s="9">
        <v>792</v>
      </c>
      <c r="G72" s="9" t="s">
        <v>32</v>
      </c>
      <c r="H72" s="9">
        <v>1</v>
      </c>
      <c r="I72" s="9" t="s">
        <v>32</v>
      </c>
      <c r="J72" s="9">
        <v>1</v>
      </c>
      <c r="K72" s="9">
        <v>1</v>
      </c>
      <c r="L72" s="9" t="s">
        <v>32</v>
      </c>
      <c r="M72" s="38">
        <v>45824</v>
      </c>
      <c r="N72" s="38">
        <f>M72</f>
        <v>45824</v>
      </c>
      <c r="O72" s="9" t="s">
        <v>32</v>
      </c>
      <c r="P72" s="9" t="s">
        <v>32</v>
      </c>
      <c r="Q72" s="9" t="s">
        <v>32</v>
      </c>
      <c r="R72" s="9" t="s">
        <v>32</v>
      </c>
    </row>
    <row r="73" spans="1:18" ht="19.5" thickBot="1" x14ac:dyDescent="0.35">
      <c r="A73" s="141"/>
      <c r="B73" s="9" t="s">
        <v>43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ht="19.5" thickBot="1" x14ac:dyDescent="0.35">
      <c r="A74" s="139"/>
      <c r="B74" s="9" t="s">
        <v>72</v>
      </c>
      <c r="C74" s="6"/>
      <c r="D74" s="9" t="s">
        <v>32</v>
      </c>
      <c r="E74" s="6"/>
      <c r="F74" s="6"/>
      <c r="G74" s="6"/>
      <c r="H74" s="6"/>
      <c r="I74" s="6"/>
      <c r="J74" s="6"/>
      <c r="K74" s="6"/>
      <c r="L74" s="9" t="s">
        <v>32</v>
      </c>
      <c r="M74" s="6"/>
      <c r="N74" s="6"/>
      <c r="O74" s="6"/>
      <c r="P74" s="9" t="s">
        <v>32</v>
      </c>
      <c r="Q74" s="6"/>
      <c r="R74" s="6"/>
    </row>
    <row r="75" spans="1:18" ht="19.5" thickBot="1" x14ac:dyDescent="0.35">
      <c r="A75" s="140"/>
      <c r="B75" s="9" t="s">
        <v>73</v>
      </c>
      <c r="C75" s="6"/>
      <c r="D75" s="6"/>
      <c r="E75" s="6"/>
      <c r="F75" s="6"/>
      <c r="G75" s="9" t="s">
        <v>32</v>
      </c>
      <c r="H75" s="6"/>
      <c r="I75" s="9" t="s">
        <v>32</v>
      </c>
      <c r="J75" s="6"/>
      <c r="K75" s="6"/>
      <c r="L75" s="9" t="s">
        <v>32</v>
      </c>
      <c r="M75" s="6"/>
      <c r="N75" s="6"/>
      <c r="O75" s="9" t="s">
        <v>32</v>
      </c>
      <c r="P75" s="9" t="s">
        <v>32</v>
      </c>
      <c r="Q75" s="9" t="s">
        <v>32</v>
      </c>
      <c r="R75" s="9" t="s">
        <v>32</v>
      </c>
    </row>
    <row r="76" spans="1:18" ht="19.5" thickBot="1" x14ac:dyDescent="0.35">
      <c r="A76" s="141"/>
      <c r="B76" s="9" t="s">
        <v>43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ht="47.25" customHeight="1" thickBot="1" x14ac:dyDescent="0.35">
      <c r="A77" s="144" t="s">
        <v>72</v>
      </c>
      <c r="B77" s="145"/>
      <c r="C77" s="6"/>
      <c r="D77" s="6"/>
      <c r="E77" s="6"/>
      <c r="F77" s="6"/>
      <c r="G77" s="6"/>
      <c r="H77" s="6"/>
      <c r="I77" s="6"/>
      <c r="J77" s="6"/>
      <c r="K77" s="6"/>
      <c r="L77" s="6"/>
      <c r="M77" s="9" t="s">
        <v>32</v>
      </c>
      <c r="N77" s="9" t="s">
        <v>32</v>
      </c>
      <c r="O77" s="6"/>
      <c r="P77" s="9" t="s">
        <v>32</v>
      </c>
      <c r="Q77" s="6"/>
      <c r="R77" s="6"/>
    </row>
    <row r="78" spans="1:18" ht="19.5" thickBot="1" x14ac:dyDescent="0.35">
      <c r="A78" s="139"/>
      <c r="B78" s="9" t="s">
        <v>72</v>
      </c>
      <c r="C78" s="6"/>
      <c r="D78" s="9" t="s">
        <v>32</v>
      </c>
      <c r="E78" s="6"/>
      <c r="F78" s="6"/>
      <c r="G78" s="6"/>
      <c r="H78" s="6"/>
      <c r="I78" s="6"/>
      <c r="J78" s="6"/>
      <c r="K78" s="6"/>
      <c r="L78" s="9" t="s">
        <v>32</v>
      </c>
      <c r="M78" s="6"/>
      <c r="N78" s="6"/>
      <c r="O78" s="6"/>
      <c r="P78" s="9" t="s">
        <v>32</v>
      </c>
      <c r="Q78" s="6"/>
      <c r="R78" s="6"/>
    </row>
    <row r="79" spans="1:18" ht="19.5" thickBot="1" x14ac:dyDescent="0.35">
      <c r="A79" s="140"/>
      <c r="B79" s="9" t="s">
        <v>73</v>
      </c>
      <c r="C79" s="6"/>
      <c r="D79" s="6"/>
      <c r="E79" s="6"/>
      <c r="F79" s="6"/>
      <c r="G79" s="9" t="s">
        <v>32</v>
      </c>
      <c r="H79" s="6"/>
      <c r="I79" s="9" t="s">
        <v>32</v>
      </c>
      <c r="J79" s="6"/>
      <c r="K79" s="6"/>
      <c r="L79" s="9" t="s">
        <v>32</v>
      </c>
      <c r="M79" s="6"/>
      <c r="N79" s="6"/>
      <c r="O79" s="9" t="s">
        <v>32</v>
      </c>
      <c r="P79" s="9" t="s">
        <v>32</v>
      </c>
      <c r="Q79" s="9" t="s">
        <v>32</v>
      </c>
      <c r="R79" s="9" t="s">
        <v>32</v>
      </c>
    </row>
    <row r="80" spans="1:18" ht="19.5" thickBot="1" x14ac:dyDescent="0.35">
      <c r="A80" s="141"/>
      <c r="B80" s="9" t="s">
        <v>43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ht="19.5" thickBot="1" x14ac:dyDescent="0.35">
      <c r="A81" s="139"/>
      <c r="B81" s="9" t="s">
        <v>72</v>
      </c>
      <c r="C81" s="6"/>
      <c r="D81" s="9" t="s">
        <v>32</v>
      </c>
      <c r="E81" s="6"/>
      <c r="F81" s="6"/>
      <c r="G81" s="6"/>
      <c r="H81" s="6"/>
      <c r="I81" s="6"/>
      <c r="J81" s="6"/>
      <c r="K81" s="6"/>
      <c r="L81" s="9" t="s">
        <v>32</v>
      </c>
      <c r="M81" s="6"/>
      <c r="N81" s="6"/>
      <c r="O81" s="6"/>
      <c r="P81" s="9" t="s">
        <v>32</v>
      </c>
      <c r="Q81" s="6"/>
      <c r="R81" s="6"/>
    </row>
    <row r="82" spans="1:18" ht="19.5" thickBot="1" x14ac:dyDescent="0.35">
      <c r="A82" s="140"/>
      <c r="B82" s="9" t="s">
        <v>73</v>
      </c>
      <c r="C82" s="6"/>
      <c r="D82" s="6"/>
      <c r="E82" s="6"/>
      <c r="F82" s="6"/>
      <c r="G82" s="9" t="s">
        <v>32</v>
      </c>
      <c r="H82" s="6"/>
      <c r="I82" s="9" t="s">
        <v>32</v>
      </c>
      <c r="J82" s="6"/>
      <c r="K82" s="6"/>
      <c r="L82" s="9" t="s">
        <v>32</v>
      </c>
      <c r="M82" s="6"/>
      <c r="N82" s="6"/>
      <c r="O82" s="9" t="s">
        <v>32</v>
      </c>
      <c r="P82" s="9" t="s">
        <v>32</v>
      </c>
      <c r="Q82" s="9" t="s">
        <v>32</v>
      </c>
      <c r="R82" s="9" t="s">
        <v>32</v>
      </c>
    </row>
    <row r="83" spans="1:18" ht="19.5" thickBot="1" x14ac:dyDescent="0.35">
      <c r="A83" s="141"/>
      <c r="B83" s="9" t="s">
        <v>43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ht="19.5" thickBot="1" x14ac:dyDescent="0.35">
      <c r="A84" s="139"/>
      <c r="B84" s="9" t="s">
        <v>72</v>
      </c>
      <c r="C84" s="6"/>
      <c r="D84" s="9" t="s">
        <v>32</v>
      </c>
      <c r="E84" s="6"/>
      <c r="F84" s="6"/>
      <c r="G84" s="6"/>
      <c r="H84" s="6"/>
      <c r="I84" s="6"/>
      <c r="J84" s="6"/>
      <c r="K84" s="6"/>
      <c r="L84" s="9" t="s">
        <v>32</v>
      </c>
      <c r="M84" s="6"/>
      <c r="N84" s="6"/>
      <c r="O84" s="6"/>
      <c r="P84" s="9" t="s">
        <v>32</v>
      </c>
      <c r="Q84" s="6"/>
      <c r="R84" s="6"/>
    </row>
    <row r="85" spans="1:18" ht="19.5" thickBot="1" x14ac:dyDescent="0.35">
      <c r="A85" s="140"/>
      <c r="B85" s="9" t="s">
        <v>73</v>
      </c>
      <c r="C85" s="6"/>
      <c r="D85" s="6"/>
      <c r="E85" s="6"/>
      <c r="F85" s="6"/>
      <c r="G85" s="9" t="s">
        <v>32</v>
      </c>
      <c r="H85" s="6"/>
      <c r="I85" s="9" t="s">
        <v>32</v>
      </c>
      <c r="J85" s="6"/>
      <c r="K85" s="6"/>
      <c r="L85" s="9" t="s">
        <v>32</v>
      </c>
      <c r="M85" s="6"/>
      <c r="N85" s="6"/>
      <c r="O85" s="9" t="s">
        <v>32</v>
      </c>
      <c r="P85" s="9" t="s">
        <v>32</v>
      </c>
      <c r="Q85" s="9" t="s">
        <v>32</v>
      </c>
      <c r="R85" s="9" t="s">
        <v>32</v>
      </c>
    </row>
    <row r="86" spans="1:18" ht="19.5" thickBot="1" x14ac:dyDescent="0.35">
      <c r="A86" s="141"/>
      <c r="B86" s="9" t="s">
        <v>43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8" spans="1:18" ht="6.75" customHeight="1" x14ac:dyDescent="0.3">
      <c r="B88" s="37"/>
      <c r="C88" s="37"/>
      <c r="D88" s="37"/>
      <c r="E88" s="36"/>
    </row>
    <row r="89" spans="1:18" hidden="1" x14ac:dyDescent="0.3">
      <c r="B89" s="37"/>
      <c r="C89" s="37"/>
      <c r="D89" s="37"/>
      <c r="E89" s="36"/>
    </row>
    <row r="90" spans="1:18" hidden="1" x14ac:dyDescent="0.3">
      <c r="B90" s="37"/>
      <c r="C90" s="37"/>
      <c r="D90" s="37"/>
      <c r="E90" s="36"/>
    </row>
    <row r="91" spans="1:18" ht="18" hidden="1" customHeight="1" x14ac:dyDescent="0.3">
      <c r="A91" s="3"/>
      <c r="B91" s="37"/>
      <c r="C91" s="37"/>
      <c r="D91" s="37"/>
      <c r="E91" s="36"/>
    </row>
    <row r="92" spans="1:18" hidden="1" x14ac:dyDescent="0.3">
      <c r="A92" s="3"/>
    </row>
    <row r="93" spans="1:18" s="18" customFormat="1" ht="30" customHeight="1" x14ac:dyDescent="0.3">
      <c r="A93" s="142" t="s">
        <v>74</v>
      </c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7"/>
    </row>
    <row r="94" spans="1:18" s="18" customFormat="1" ht="30" customHeight="1" x14ac:dyDescent="0.3">
      <c r="A94" s="142" t="s">
        <v>75</v>
      </c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7"/>
    </row>
    <row r="95" spans="1:18" s="18" customFormat="1" ht="30" customHeight="1" x14ac:dyDescent="0.3">
      <c r="A95" s="142" t="s">
        <v>76</v>
      </c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7"/>
    </row>
    <row r="96" spans="1:18" s="18" customFormat="1" ht="30" customHeight="1" x14ac:dyDescent="0.3">
      <c r="A96" s="142" t="s">
        <v>77</v>
      </c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7"/>
    </row>
    <row r="97" spans="1:18" s="11" customFormat="1" x14ac:dyDescent="0.3">
      <c r="A97" s="147" t="s">
        <v>110</v>
      </c>
      <c r="B97" s="147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6"/>
    </row>
    <row r="98" spans="1:18" s="11" customFormat="1" x14ac:dyDescent="0.3">
      <c r="A98" s="147" t="s">
        <v>111</v>
      </c>
      <c r="B98" s="147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6"/>
    </row>
    <row r="99" spans="1:18" s="11" customFormat="1" x14ac:dyDescent="0.3">
      <c r="A99" s="147" t="s">
        <v>112</v>
      </c>
      <c r="B99" s="147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6"/>
    </row>
    <row r="100" spans="1:18" s="11" customFormat="1" x14ac:dyDescent="0.3">
      <c r="A100" s="147" t="s">
        <v>113</v>
      </c>
      <c r="B100" s="147"/>
      <c r="C100" s="147"/>
      <c r="D100" s="147"/>
      <c r="E100" s="147"/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6"/>
    </row>
    <row r="101" spans="1:18" s="11" customFormat="1" x14ac:dyDescent="0.3">
      <c r="A101" s="147" t="s">
        <v>114</v>
      </c>
      <c r="B101" s="147"/>
      <c r="C101" s="147"/>
      <c r="D101" s="147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6"/>
    </row>
    <row r="102" spans="1:18" s="11" customFormat="1" x14ac:dyDescent="0.3">
      <c r="A102" s="147" t="s">
        <v>115</v>
      </c>
      <c r="B102" s="147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6"/>
    </row>
    <row r="103" spans="1:18" s="11" customFormat="1" ht="35.25" customHeight="1" x14ac:dyDescent="0.3">
      <c r="A103" s="147" t="s">
        <v>116</v>
      </c>
      <c r="B103" s="147"/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6"/>
    </row>
    <row r="104" spans="1:18" s="11" customFormat="1" ht="33.75" customHeight="1" x14ac:dyDescent="0.3">
      <c r="A104" s="147" t="s">
        <v>117</v>
      </c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6"/>
    </row>
    <row r="105" spans="1:18" s="18" customFormat="1" ht="30" customHeight="1" x14ac:dyDescent="0.3">
      <c r="A105" s="148" t="s">
        <v>78</v>
      </c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7"/>
    </row>
    <row r="106" spans="1:18" s="11" customFormat="1" x14ac:dyDescent="0.3">
      <c r="A106" s="147" t="s">
        <v>79</v>
      </c>
      <c r="B106" s="147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6"/>
    </row>
    <row r="107" spans="1:18" s="11" customFormat="1" x14ac:dyDescent="0.3">
      <c r="A107" s="147" t="s">
        <v>118</v>
      </c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6"/>
    </row>
    <row r="108" spans="1:18" s="11" customFormat="1" x14ac:dyDescent="0.3">
      <c r="A108" s="147" t="s">
        <v>119</v>
      </c>
      <c r="B108" s="147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6"/>
    </row>
    <row r="109" spans="1:18" s="11" customFormat="1" ht="33" customHeight="1" x14ac:dyDescent="0.3">
      <c r="A109" s="146" t="s">
        <v>80</v>
      </c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6"/>
    </row>
    <row r="110" spans="1:18" s="11" customFormat="1" x14ac:dyDescent="0.3">
      <c r="A110" s="147" t="s">
        <v>120</v>
      </c>
      <c r="B110" s="147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6"/>
    </row>
    <row r="111" spans="1:18" s="11" customFormat="1" x14ac:dyDescent="0.3">
      <c r="A111" s="147" t="s">
        <v>81</v>
      </c>
      <c r="B111" s="147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  <c r="R111" s="16"/>
    </row>
    <row r="112" spans="1:18" s="11" customFormat="1" x14ac:dyDescent="0.3">
      <c r="A112" s="147" t="s">
        <v>121</v>
      </c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6"/>
    </row>
    <row r="113" spans="1:18" s="11" customFormat="1" x14ac:dyDescent="0.3">
      <c r="A113" s="147" t="s">
        <v>122</v>
      </c>
      <c r="B113" s="147"/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47"/>
      <c r="P113" s="147"/>
      <c r="Q113" s="147"/>
      <c r="R113" s="16"/>
    </row>
    <row r="114" spans="1:18" s="15" customFormat="1" x14ac:dyDescent="0.3">
      <c r="A114" s="146" t="s">
        <v>82</v>
      </c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6"/>
    </row>
    <row r="115" spans="1:18" s="15" customFormat="1" ht="27.75" customHeight="1" x14ac:dyDescent="0.3">
      <c r="A115" s="146" t="s">
        <v>83</v>
      </c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6"/>
    </row>
    <row r="116" spans="1:18" s="15" customFormat="1" ht="35.25" customHeight="1" x14ac:dyDescent="0.3">
      <c r="A116" s="146" t="s">
        <v>84</v>
      </c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6"/>
    </row>
    <row r="117" spans="1:18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</sheetData>
  <mergeCells count="64">
    <mergeCell ref="A110:Q110"/>
    <mergeCell ref="A97:Q97"/>
    <mergeCell ref="A98:Q98"/>
    <mergeCell ref="A99:Q99"/>
    <mergeCell ref="A100:Q100"/>
    <mergeCell ref="A101:Q101"/>
    <mergeCell ref="A104:Q104"/>
    <mergeCell ref="A105:Q105"/>
    <mergeCell ref="A103:Q103"/>
    <mergeCell ref="A106:Q106"/>
    <mergeCell ref="A109:Q109"/>
    <mergeCell ref="A107:Q107"/>
    <mergeCell ref="A108:Q108"/>
    <mergeCell ref="A102:Q102"/>
    <mergeCell ref="A111:Q111"/>
    <mergeCell ref="A116:Q116"/>
    <mergeCell ref="A112:Q112"/>
    <mergeCell ref="A113:Q113"/>
    <mergeCell ref="A114:Q114"/>
    <mergeCell ref="A115:Q115"/>
    <mergeCell ref="A60:R60"/>
    <mergeCell ref="E64:E65"/>
    <mergeCell ref="A63:A65"/>
    <mergeCell ref="E63:F63"/>
    <mergeCell ref="F64:F65"/>
    <mergeCell ref="B63:B65"/>
    <mergeCell ref="C63:C65"/>
    <mergeCell ref="R64:R65"/>
    <mergeCell ref="O63:P63"/>
    <mergeCell ref="G64:H64"/>
    <mergeCell ref="I64:J64"/>
    <mergeCell ref="K64:K65"/>
    <mergeCell ref="A81:A83"/>
    <mergeCell ref="A84:A86"/>
    <mergeCell ref="A96:Q96"/>
    <mergeCell ref="A28:C28"/>
    <mergeCell ref="A29:C29"/>
    <mergeCell ref="M63:N63"/>
    <mergeCell ref="A94:Q94"/>
    <mergeCell ref="A95:Q95"/>
    <mergeCell ref="A93:Q93"/>
    <mergeCell ref="P64:P65"/>
    <mergeCell ref="O64:O65"/>
    <mergeCell ref="M64:M65"/>
    <mergeCell ref="G63:L63"/>
    <mergeCell ref="L64:L65"/>
    <mergeCell ref="N64:N65"/>
    <mergeCell ref="Q64:Q65"/>
    <mergeCell ref="A78:A80"/>
    <mergeCell ref="A71:A73"/>
    <mergeCell ref="A74:A76"/>
    <mergeCell ref="A16:E16"/>
    <mergeCell ref="A17:E17"/>
    <mergeCell ref="A77:B77"/>
    <mergeCell ref="A19:D19"/>
    <mergeCell ref="A20:A21"/>
    <mergeCell ref="E20:E21"/>
    <mergeCell ref="C20:C21"/>
    <mergeCell ref="D20:D21"/>
    <mergeCell ref="A68:A70"/>
    <mergeCell ref="A67:B67"/>
    <mergeCell ref="D63:D65"/>
    <mergeCell ref="A59:R59"/>
    <mergeCell ref="Q63:R63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96" location="P60" tooltip="3" display="P60"/>
    <hyperlink ref="A105" location="P137" tooltip="Раздел II. Информация о достижении результатов" display="P137"/>
    <hyperlink ref="A109" location="P176" tooltip="12" display="P176"/>
    <hyperlink ref="A116" location="P182" tooltip="18" display="P182"/>
    <hyperlink ref="A114" location="P179" tooltip="15" display="P179"/>
  </hyperlinks>
  <pageMargins left="0.7" right="0.7" top="0.75" bottom="0.75" header="0.3" footer="0.3"/>
  <pageSetup paperSize="9" scale="2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zoomScale="80" zoomScaleNormal="80" workbookViewId="0">
      <selection activeCell="E20" sqref="E20:E21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34" t="s">
        <v>13</v>
      </c>
      <c r="B16" s="134"/>
      <c r="C16" s="134"/>
      <c r="D16" s="134"/>
      <c r="E16" s="134"/>
    </row>
    <row r="17" spans="1:8" x14ac:dyDescent="0.3">
      <c r="A17" s="134" t="s">
        <v>14</v>
      </c>
      <c r="B17" s="134"/>
      <c r="C17" s="134"/>
      <c r="D17" s="134"/>
      <c r="E17" s="134"/>
    </row>
    <row r="18" spans="1:8" x14ac:dyDescent="0.3">
      <c r="A18" s="3"/>
    </row>
    <row r="19" spans="1:8" x14ac:dyDescent="0.3">
      <c r="A19" s="135"/>
      <c r="B19" s="135"/>
      <c r="C19" s="135"/>
      <c r="D19" s="136"/>
      <c r="E19" s="26" t="s">
        <v>15</v>
      </c>
    </row>
    <row r="20" spans="1:8" x14ac:dyDescent="0.3">
      <c r="A20" s="135"/>
      <c r="B20" s="5" t="s">
        <v>16</v>
      </c>
      <c r="C20" s="135"/>
      <c r="D20" s="137" t="s">
        <v>17</v>
      </c>
      <c r="E20" s="119">
        <v>46023</v>
      </c>
    </row>
    <row r="21" spans="1:8" x14ac:dyDescent="0.3">
      <c r="A21" s="135"/>
      <c r="B21" s="5" t="s">
        <v>184</v>
      </c>
      <c r="C21" s="135"/>
      <c r="D21" s="137"/>
      <c r="E21" s="120"/>
    </row>
    <row r="22" spans="1:8" s="14" customFormat="1" x14ac:dyDescent="0.3">
      <c r="A22" s="4"/>
      <c r="B22" s="51"/>
      <c r="C22" s="51"/>
      <c r="D22" s="52" t="s">
        <v>18</v>
      </c>
      <c r="E22" s="53">
        <v>46052</v>
      </c>
      <c r="F22" s="54"/>
      <c r="G22" s="54"/>
      <c r="H22" s="54"/>
    </row>
    <row r="23" spans="1:8" s="14" customFormat="1" ht="45" customHeight="1" thickBot="1" x14ac:dyDescent="0.35">
      <c r="A23" s="158" t="s">
        <v>19</v>
      </c>
      <c r="B23" s="56" t="s">
        <v>187</v>
      </c>
      <c r="C23" s="110"/>
      <c r="D23" s="159" t="s">
        <v>20</v>
      </c>
      <c r="E23" s="160" t="s">
        <v>188</v>
      </c>
      <c r="F23" s="54"/>
      <c r="G23" s="54"/>
      <c r="H23" s="54"/>
    </row>
    <row r="24" spans="1:8" s="14" customFormat="1" ht="86.25" customHeight="1" thickBot="1" x14ac:dyDescent="0.35">
      <c r="A24" s="23" t="s">
        <v>21</v>
      </c>
      <c r="B24" s="56" t="s">
        <v>173</v>
      </c>
      <c r="C24" s="51"/>
      <c r="D24" s="47" t="s">
        <v>22</v>
      </c>
      <c r="E24" s="82">
        <v>73</v>
      </c>
      <c r="F24" s="54"/>
      <c r="G24" s="54"/>
      <c r="H24" s="54"/>
    </row>
    <row r="25" spans="1:8" s="14" customFormat="1" ht="64.5" customHeight="1" thickBot="1" x14ac:dyDescent="0.35">
      <c r="A25" s="24" t="s">
        <v>23</v>
      </c>
      <c r="B25" s="56" t="s">
        <v>156</v>
      </c>
      <c r="C25" s="51"/>
      <c r="D25" s="47" t="s">
        <v>24</v>
      </c>
      <c r="E25" s="58" t="s">
        <v>157</v>
      </c>
      <c r="F25" s="54"/>
      <c r="G25" s="54"/>
      <c r="H25" s="54"/>
    </row>
    <row r="26" spans="1:8" ht="19.5" thickBot="1" x14ac:dyDescent="0.35">
      <c r="A26" s="24" t="s">
        <v>25</v>
      </c>
      <c r="B26" s="7" t="s">
        <v>125</v>
      </c>
      <c r="C26" s="4"/>
      <c r="D26" s="28"/>
      <c r="E26" s="27"/>
    </row>
    <row r="27" spans="1:8" x14ac:dyDescent="0.3">
      <c r="A27" s="3"/>
    </row>
    <row r="28" spans="1:8" s="31" customFormat="1" ht="26.25" x14ac:dyDescent="0.4">
      <c r="A28" s="132" t="s">
        <v>26</v>
      </c>
      <c r="B28" s="133"/>
      <c r="C28" s="133"/>
    </row>
    <row r="29" spans="1:8" s="31" customFormat="1" ht="26.25" x14ac:dyDescent="0.4">
      <c r="A29" s="132" t="s">
        <v>27</v>
      </c>
      <c r="B29" s="133"/>
      <c r="C29" s="133"/>
    </row>
    <row r="30" spans="1:8" ht="19.5" thickBot="1" x14ac:dyDescent="0.35">
      <c r="A30" s="3"/>
    </row>
    <row r="31" spans="1:8" s="19" customFormat="1" ht="19.5" thickBot="1" x14ac:dyDescent="0.35">
      <c r="A31" s="21" t="s">
        <v>28</v>
      </c>
      <c r="B31" s="22" t="s">
        <v>29</v>
      </c>
      <c r="C31" s="20" t="s">
        <v>30</v>
      </c>
    </row>
    <row r="32" spans="1:8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85</v>
      </c>
      <c r="B33" s="6" t="s">
        <v>31</v>
      </c>
      <c r="C33" s="9" t="s">
        <v>32</v>
      </c>
    </row>
    <row r="34" spans="1:3" ht="32.25" thickBot="1" x14ac:dyDescent="0.35">
      <c r="A34" s="13" t="s">
        <v>86</v>
      </c>
      <c r="B34" s="6" t="s">
        <v>33</v>
      </c>
      <c r="C34" s="35">
        <v>1</v>
      </c>
    </row>
    <row r="35" spans="1:3" ht="32.25" thickBot="1" x14ac:dyDescent="0.35">
      <c r="A35" s="13" t="s">
        <v>90</v>
      </c>
      <c r="B35" s="10" t="s">
        <v>34</v>
      </c>
      <c r="C35" s="9">
        <v>1</v>
      </c>
    </row>
    <row r="36" spans="1:3" ht="19.5" thickBot="1" x14ac:dyDescent="0.35">
      <c r="A36" s="13" t="s">
        <v>91</v>
      </c>
      <c r="B36" s="10" t="s">
        <v>35</v>
      </c>
      <c r="C36" s="9"/>
    </row>
    <row r="37" spans="1:3" ht="19.5" thickBot="1" x14ac:dyDescent="0.35">
      <c r="A37" s="13" t="s">
        <v>92</v>
      </c>
      <c r="B37" s="10" t="s">
        <v>36</v>
      </c>
      <c r="C37" s="9"/>
    </row>
    <row r="38" spans="1:3" ht="32.25" thickBot="1" x14ac:dyDescent="0.35">
      <c r="A38" s="13" t="s">
        <v>87</v>
      </c>
      <c r="B38" s="10" t="s">
        <v>37</v>
      </c>
      <c r="C38" s="9"/>
    </row>
    <row r="39" spans="1:3" ht="19.5" thickBot="1" x14ac:dyDescent="0.35">
      <c r="A39" s="13" t="s">
        <v>88</v>
      </c>
      <c r="B39" s="6" t="s">
        <v>38</v>
      </c>
      <c r="C39" s="9"/>
    </row>
    <row r="40" spans="1:3" ht="32.25" thickBot="1" x14ac:dyDescent="0.35">
      <c r="A40" s="13" t="s">
        <v>93</v>
      </c>
      <c r="B40" s="10" t="s">
        <v>39</v>
      </c>
      <c r="C40" s="9"/>
    </row>
    <row r="41" spans="1:3" ht="32.25" thickBot="1" x14ac:dyDescent="0.35">
      <c r="A41" s="13" t="s">
        <v>94</v>
      </c>
      <c r="B41" s="10" t="s">
        <v>34</v>
      </c>
      <c r="C41" s="9"/>
    </row>
    <row r="42" spans="1:3" ht="48" thickBot="1" x14ac:dyDescent="0.35">
      <c r="A42" s="13" t="s">
        <v>89</v>
      </c>
      <c r="B42" s="6" t="s">
        <v>40</v>
      </c>
      <c r="C42" s="40"/>
    </row>
    <row r="43" spans="1:3" ht="32.25" thickBot="1" x14ac:dyDescent="0.35">
      <c r="A43" s="13" t="s">
        <v>95</v>
      </c>
      <c r="B43" s="10" t="s">
        <v>41</v>
      </c>
      <c r="C43" s="40"/>
    </row>
    <row r="44" spans="1:3" ht="32.25" thickBot="1" x14ac:dyDescent="0.35">
      <c r="A44" s="13" t="s">
        <v>96</v>
      </c>
      <c r="B44" s="10" t="s">
        <v>42</v>
      </c>
      <c r="C44" s="9"/>
    </row>
    <row r="45" spans="1:3" ht="19.5" thickBot="1" x14ac:dyDescent="0.35">
      <c r="A45" s="13" t="s">
        <v>97</v>
      </c>
      <c r="B45" s="6" t="s">
        <v>43</v>
      </c>
      <c r="C45" s="9" t="s">
        <v>43</v>
      </c>
    </row>
    <row r="46" spans="1:3" ht="19.5" thickBot="1" x14ac:dyDescent="0.35">
      <c r="A46" s="13" t="s">
        <v>98</v>
      </c>
      <c r="B46" s="6" t="s">
        <v>44</v>
      </c>
      <c r="C46" s="9" t="s">
        <v>32</v>
      </c>
    </row>
    <row r="47" spans="1:3" ht="32.25" thickBot="1" x14ac:dyDescent="0.35">
      <c r="A47" s="13" t="s">
        <v>99</v>
      </c>
      <c r="B47" s="6" t="s">
        <v>33</v>
      </c>
      <c r="C47" s="6"/>
    </row>
    <row r="48" spans="1:3" ht="32.25" thickBot="1" x14ac:dyDescent="0.35">
      <c r="A48" s="13" t="s">
        <v>100</v>
      </c>
      <c r="B48" s="10" t="s">
        <v>34</v>
      </c>
      <c r="C48" s="6"/>
    </row>
    <row r="49" spans="1:18" ht="19.5" thickBot="1" x14ac:dyDescent="0.35">
      <c r="A49" s="13" t="s">
        <v>101</v>
      </c>
      <c r="B49" s="10" t="s">
        <v>35</v>
      </c>
      <c r="C49" s="6"/>
    </row>
    <row r="50" spans="1:18" ht="19.5" thickBot="1" x14ac:dyDescent="0.35">
      <c r="A50" s="13" t="s">
        <v>102</v>
      </c>
      <c r="B50" s="10" t="s">
        <v>36</v>
      </c>
      <c r="C50" s="6"/>
    </row>
    <row r="51" spans="1:18" ht="32.25" thickBot="1" x14ac:dyDescent="0.35">
      <c r="A51" s="13" t="s">
        <v>103</v>
      </c>
      <c r="B51" s="6" t="s">
        <v>37</v>
      </c>
      <c r="C51" s="6"/>
    </row>
    <row r="52" spans="1:18" ht="32.25" thickBot="1" x14ac:dyDescent="0.35">
      <c r="A52" s="13" t="s">
        <v>104</v>
      </c>
      <c r="B52" s="6" t="s">
        <v>45</v>
      </c>
      <c r="C52" s="6"/>
    </row>
    <row r="53" spans="1:18" ht="32.25" thickBot="1" x14ac:dyDescent="0.35">
      <c r="A53" s="13" t="s">
        <v>105</v>
      </c>
      <c r="B53" s="10" t="s">
        <v>39</v>
      </c>
      <c r="C53" s="6"/>
    </row>
    <row r="54" spans="1:18" ht="32.25" thickBot="1" x14ac:dyDescent="0.35">
      <c r="A54" s="13" t="s">
        <v>106</v>
      </c>
      <c r="B54" s="10" t="s">
        <v>34</v>
      </c>
      <c r="C54" s="6"/>
    </row>
    <row r="55" spans="1:18" ht="48" thickBot="1" x14ac:dyDescent="0.35">
      <c r="A55" s="13" t="s">
        <v>107</v>
      </c>
      <c r="B55" s="6" t="s">
        <v>40</v>
      </c>
      <c r="C55" s="6"/>
    </row>
    <row r="56" spans="1:18" ht="32.25" thickBot="1" x14ac:dyDescent="0.35">
      <c r="A56" s="13" t="s">
        <v>108</v>
      </c>
      <c r="B56" s="10" t="s">
        <v>41</v>
      </c>
      <c r="C56" s="6"/>
    </row>
    <row r="57" spans="1:18" ht="32.25" thickBot="1" x14ac:dyDescent="0.35">
      <c r="A57" s="13" t="s">
        <v>109</v>
      </c>
      <c r="B57" s="10" t="s">
        <v>42</v>
      </c>
      <c r="C57" s="6"/>
    </row>
    <row r="58" spans="1:18" x14ac:dyDescent="0.3">
      <c r="A58" s="3"/>
    </row>
    <row r="59" spans="1:18" s="31" customFormat="1" ht="26.25" x14ac:dyDescent="0.4">
      <c r="A59" s="132" t="s">
        <v>46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</row>
    <row r="60" spans="1:18" s="31" customFormat="1" ht="26.25" x14ac:dyDescent="0.4">
      <c r="A60" s="132" t="s">
        <v>47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</row>
    <row r="61" spans="1:18" x14ac:dyDescent="0.3">
      <c r="A61" s="3"/>
    </row>
    <row r="62" spans="1:18" x14ac:dyDescent="0.3">
      <c r="A62" s="2"/>
    </row>
    <row r="63" spans="1:18" s="29" customFormat="1" ht="150" customHeight="1" x14ac:dyDescent="0.25">
      <c r="A63" s="138" t="s">
        <v>48</v>
      </c>
      <c r="B63" s="138" t="s">
        <v>49</v>
      </c>
      <c r="C63" s="138" t="s">
        <v>50</v>
      </c>
      <c r="D63" s="138" t="s">
        <v>51</v>
      </c>
      <c r="E63" s="138" t="s">
        <v>52</v>
      </c>
      <c r="F63" s="138"/>
      <c r="G63" s="138" t="s">
        <v>53</v>
      </c>
      <c r="H63" s="138"/>
      <c r="I63" s="138"/>
      <c r="J63" s="138"/>
      <c r="K63" s="138"/>
      <c r="L63" s="138"/>
      <c r="M63" s="138" t="s">
        <v>54</v>
      </c>
      <c r="N63" s="138"/>
      <c r="O63" s="138" t="s">
        <v>55</v>
      </c>
      <c r="P63" s="138"/>
      <c r="Q63" s="138" t="s">
        <v>56</v>
      </c>
      <c r="R63" s="138"/>
    </row>
    <row r="64" spans="1:18" s="29" customFormat="1" ht="15.75" x14ac:dyDescent="0.25">
      <c r="A64" s="138"/>
      <c r="B64" s="138"/>
      <c r="C64" s="138"/>
      <c r="D64" s="138"/>
      <c r="E64" s="138" t="s">
        <v>57</v>
      </c>
      <c r="F64" s="138" t="s">
        <v>58</v>
      </c>
      <c r="G64" s="138" t="s">
        <v>59</v>
      </c>
      <c r="H64" s="138"/>
      <c r="I64" s="138" t="s">
        <v>60</v>
      </c>
      <c r="J64" s="138"/>
      <c r="K64" s="138" t="s">
        <v>61</v>
      </c>
      <c r="L64" s="138" t="s">
        <v>62</v>
      </c>
      <c r="M64" s="138" t="s">
        <v>63</v>
      </c>
      <c r="N64" s="138" t="s">
        <v>64</v>
      </c>
      <c r="O64" s="138" t="s">
        <v>65</v>
      </c>
      <c r="P64" s="138" t="s">
        <v>66</v>
      </c>
      <c r="Q64" s="138" t="s">
        <v>67</v>
      </c>
      <c r="R64" s="138" t="s">
        <v>68</v>
      </c>
    </row>
    <row r="65" spans="1:18" s="29" customFormat="1" ht="63" x14ac:dyDescent="0.25">
      <c r="A65" s="138"/>
      <c r="B65" s="138"/>
      <c r="C65" s="138"/>
      <c r="D65" s="138"/>
      <c r="E65" s="138"/>
      <c r="F65" s="138"/>
      <c r="G65" s="30" t="s">
        <v>69</v>
      </c>
      <c r="H65" s="30" t="s">
        <v>70</v>
      </c>
      <c r="I65" s="30" t="s">
        <v>69</v>
      </c>
      <c r="J65" s="30" t="s">
        <v>70</v>
      </c>
      <c r="K65" s="138"/>
      <c r="L65" s="138"/>
      <c r="M65" s="138"/>
      <c r="N65" s="138"/>
      <c r="O65" s="138"/>
      <c r="P65" s="138"/>
      <c r="Q65" s="138"/>
      <c r="R65" s="138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23.25" customHeight="1" thickBot="1" x14ac:dyDescent="0.35">
      <c r="A67" s="128" t="s">
        <v>71</v>
      </c>
      <c r="B67" s="129"/>
      <c r="C67" s="80" t="s">
        <v>157</v>
      </c>
      <c r="D67" s="81"/>
      <c r="E67" s="40" t="s">
        <v>130</v>
      </c>
      <c r="F67" s="40">
        <v>792</v>
      </c>
      <c r="G67" s="40">
        <f>G68</f>
        <v>200</v>
      </c>
      <c r="H67" s="40">
        <f>H68</f>
        <v>200</v>
      </c>
      <c r="I67" s="40">
        <f>I68</f>
        <v>200</v>
      </c>
      <c r="J67" s="40">
        <f>J68</f>
        <v>200</v>
      </c>
      <c r="K67" s="40">
        <f>K68</f>
        <v>200</v>
      </c>
      <c r="L67" s="40"/>
      <c r="M67" s="40"/>
      <c r="N67" s="40"/>
      <c r="O67" s="43">
        <f>O68</f>
        <v>911328</v>
      </c>
      <c r="P67" s="40" t="str">
        <f>P68</f>
        <v>X</v>
      </c>
      <c r="Q67" s="43">
        <f>Q68</f>
        <v>911328</v>
      </c>
      <c r="R67" s="43">
        <f>R68</f>
        <v>911328</v>
      </c>
    </row>
    <row r="68" spans="1:18" ht="63.75" thickBot="1" x14ac:dyDescent="0.35">
      <c r="A68" s="122" t="s">
        <v>141</v>
      </c>
      <c r="B68" s="40" t="s">
        <v>158</v>
      </c>
      <c r="C68" s="41" t="s">
        <v>157</v>
      </c>
      <c r="D68" s="40" t="s">
        <v>32</v>
      </c>
      <c r="E68" s="40" t="s">
        <v>130</v>
      </c>
      <c r="F68" s="40">
        <v>792</v>
      </c>
      <c r="G68" s="40">
        <v>200</v>
      </c>
      <c r="H68" s="40">
        <v>200</v>
      </c>
      <c r="I68" s="40">
        <v>200</v>
      </c>
      <c r="J68" s="40">
        <v>200</v>
      </c>
      <c r="K68" s="40">
        <v>200</v>
      </c>
      <c r="L68" s="40" t="s">
        <v>32</v>
      </c>
      <c r="M68" s="42">
        <v>46022</v>
      </c>
      <c r="N68" s="42">
        <v>46022</v>
      </c>
      <c r="O68" s="43">
        <v>911328</v>
      </c>
      <c r="P68" s="40" t="s">
        <v>32</v>
      </c>
      <c r="Q68" s="43">
        <v>911328</v>
      </c>
      <c r="R68" s="43">
        <f>Q68</f>
        <v>911328</v>
      </c>
    </row>
    <row r="69" spans="1:18" ht="95.25" thickBot="1" x14ac:dyDescent="0.35">
      <c r="A69" s="123"/>
      <c r="B69" s="40" t="s">
        <v>172</v>
      </c>
      <c r="C69" s="41" t="s">
        <v>157</v>
      </c>
      <c r="D69" s="45" t="s">
        <v>131</v>
      </c>
      <c r="E69" s="45" t="s">
        <v>130</v>
      </c>
      <c r="F69" s="45">
        <v>792</v>
      </c>
      <c r="G69" s="40" t="s">
        <v>32</v>
      </c>
      <c r="H69" s="40">
        <v>200</v>
      </c>
      <c r="I69" s="40" t="s">
        <v>32</v>
      </c>
      <c r="J69" s="40">
        <v>200</v>
      </c>
      <c r="K69" s="40">
        <v>200</v>
      </c>
      <c r="L69" s="40" t="s">
        <v>32</v>
      </c>
      <c r="M69" s="42" t="s">
        <v>142</v>
      </c>
      <c r="N69" s="42" t="str">
        <f>M69</f>
        <v>последний рабочий день месяца (период с апреля по декабрь)</v>
      </c>
      <c r="O69" s="40" t="s">
        <v>32</v>
      </c>
      <c r="P69" s="40" t="s">
        <v>32</v>
      </c>
      <c r="Q69" s="40" t="s">
        <v>32</v>
      </c>
      <c r="R69" s="40" t="s">
        <v>32</v>
      </c>
    </row>
    <row r="70" spans="1:18" ht="19.5" thickBot="1" x14ac:dyDescent="0.35">
      <c r="A70" s="124"/>
      <c r="B70" s="40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2" spans="1:18" ht="6.75" customHeight="1" x14ac:dyDescent="0.3">
      <c r="B72" s="37"/>
      <c r="C72" s="37"/>
      <c r="D72" s="37"/>
      <c r="E72" s="36"/>
    </row>
    <row r="73" spans="1:18" hidden="1" x14ac:dyDescent="0.3">
      <c r="B73" s="37"/>
      <c r="C73" s="37"/>
      <c r="D73" s="37"/>
      <c r="E73" s="36"/>
    </row>
    <row r="74" spans="1:18" hidden="1" x14ac:dyDescent="0.3">
      <c r="B74" s="37"/>
      <c r="C74" s="37"/>
      <c r="D74" s="37"/>
      <c r="E74" s="36"/>
    </row>
    <row r="75" spans="1:18" ht="18" hidden="1" customHeight="1" x14ac:dyDescent="0.3">
      <c r="A75" s="3"/>
      <c r="B75" s="37"/>
      <c r="C75" s="37"/>
      <c r="D75" s="37"/>
      <c r="E75" s="36"/>
    </row>
    <row r="76" spans="1:18" hidden="1" x14ac:dyDescent="0.3">
      <c r="A76" s="3"/>
    </row>
    <row r="77" spans="1:18" s="18" customFormat="1" ht="30" customHeight="1" x14ac:dyDescent="0.3">
      <c r="A77" s="142" t="s">
        <v>74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7"/>
    </row>
    <row r="78" spans="1:18" s="18" customFormat="1" ht="30" customHeight="1" x14ac:dyDescent="0.3">
      <c r="A78" s="142" t="s">
        <v>149</v>
      </c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7"/>
    </row>
    <row r="79" spans="1:18" s="18" customFormat="1" ht="30" customHeight="1" x14ac:dyDescent="0.3">
      <c r="A79" s="142" t="s">
        <v>76</v>
      </c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7"/>
    </row>
    <row r="80" spans="1:18" s="18" customFormat="1" ht="30" customHeight="1" x14ac:dyDescent="0.3">
      <c r="A80" s="142" t="s">
        <v>77</v>
      </c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7"/>
    </row>
    <row r="81" spans="1:18" s="11" customFormat="1" x14ac:dyDescent="0.3">
      <c r="A81" s="147" t="s">
        <v>110</v>
      </c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6"/>
    </row>
    <row r="82" spans="1:18" s="11" customFormat="1" x14ac:dyDescent="0.3">
      <c r="A82" s="147" t="s">
        <v>111</v>
      </c>
      <c r="B82" s="147"/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6"/>
    </row>
    <row r="83" spans="1:18" s="11" customFormat="1" x14ac:dyDescent="0.3">
      <c r="A83" s="147" t="s">
        <v>150</v>
      </c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6"/>
    </row>
    <row r="84" spans="1:18" s="11" customFormat="1" x14ac:dyDescent="0.3">
      <c r="A84" s="147" t="s">
        <v>113</v>
      </c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6"/>
    </row>
    <row r="85" spans="1:18" s="11" customFormat="1" x14ac:dyDescent="0.3">
      <c r="A85" s="147" t="s">
        <v>114</v>
      </c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6"/>
    </row>
    <row r="86" spans="1:18" s="11" customFormat="1" x14ac:dyDescent="0.3">
      <c r="A86" s="147" t="s">
        <v>115</v>
      </c>
      <c r="B86" s="14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6"/>
    </row>
    <row r="87" spans="1:18" s="11" customFormat="1" ht="35.25" customHeight="1" x14ac:dyDescent="0.3">
      <c r="A87" s="147" t="s">
        <v>151</v>
      </c>
      <c r="B87" s="147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6"/>
    </row>
    <row r="88" spans="1:18" s="11" customFormat="1" ht="33.75" customHeight="1" x14ac:dyDescent="0.3">
      <c r="A88" s="147" t="s">
        <v>152</v>
      </c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6"/>
    </row>
    <row r="89" spans="1:18" s="18" customFormat="1" ht="30" customHeight="1" x14ac:dyDescent="0.3">
      <c r="A89" s="148" t="s">
        <v>78</v>
      </c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7"/>
    </row>
    <row r="90" spans="1:18" s="11" customFormat="1" x14ac:dyDescent="0.3">
      <c r="A90" s="147" t="s">
        <v>79</v>
      </c>
      <c r="B90" s="147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6"/>
    </row>
    <row r="91" spans="1:18" s="11" customFormat="1" x14ac:dyDescent="0.3">
      <c r="A91" s="147" t="s">
        <v>118</v>
      </c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6"/>
    </row>
    <row r="92" spans="1:18" s="11" customFormat="1" x14ac:dyDescent="0.3">
      <c r="A92" s="147" t="s">
        <v>119</v>
      </c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6"/>
    </row>
    <row r="93" spans="1:18" s="11" customFormat="1" ht="33" customHeight="1" x14ac:dyDescent="0.3">
      <c r="A93" s="146" t="s">
        <v>153</v>
      </c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6"/>
    </row>
    <row r="94" spans="1:18" s="11" customFormat="1" x14ac:dyDescent="0.3">
      <c r="A94" s="147" t="s">
        <v>120</v>
      </c>
      <c r="B94" s="147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6"/>
    </row>
    <row r="95" spans="1:18" s="11" customFormat="1" x14ac:dyDescent="0.3">
      <c r="A95" s="147" t="s">
        <v>81</v>
      </c>
      <c r="B95" s="147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6"/>
    </row>
    <row r="96" spans="1:18" s="11" customFormat="1" x14ac:dyDescent="0.3">
      <c r="A96" s="147" t="s">
        <v>121</v>
      </c>
      <c r="B96" s="147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6"/>
    </row>
    <row r="97" spans="1:18" s="11" customFormat="1" x14ac:dyDescent="0.3">
      <c r="A97" s="147" t="s">
        <v>122</v>
      </c>
      <c r="B97" s="147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6"/>
    </row>
    <row r="98" spans="1:18" s="15" customFormat="1" x14ac:dyDescent="0.3">
      <c r="A98" s="146" t="s">
        <v>82</v>
      </c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6"/>
    </row>
    <row r="99" spans="1:18" s="15" customFormat="1" ht="27.75" customHeight="1" x14ac:dyDescent="0.3">
      <c r="A99" s="146" t="s">
        <v>154</v>
      </c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6"/>
    </row>
    <row r="100" spans="1:18" s="15" customFormat="1" ht="35.25" customHeight="1" x14ac:dyDescent="0.3">
      <c r="A100" s="146" t="s">
        <v>155</v>
      </c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6"/>
    </row>
    <row r="101" spans="1:18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</sheetData>
  <mergeCells count="58">
    <mergeCell ref="A67:B67"/>
    <mergeCell ref="M63:N63"/>
    <mergeCell ref="A28:C28"/>
    <mergeCell ref="A16:E16"/>
    <mergeCell ref="A17:E17"/>
    <mergeCell ref="A19:D19"/>
    <mergeCell ref="A20:A21"/>
    <mergeCell ref="C20:C21"/>
    <mergeCell ref="D20:D21"/>
    <mergeCell ref="E20:E21"/>
    <mergeCell ref="G64:H64"/>
    <mergeCell ref="A29:C29"/>
    <mergeCell ref="A59:R59"/>
    <mergeCell ref="A60:R60"/>
    <mergeCell ref="A63:A65"/>
    <mergeCell ref="B63:B65"/>
    <mergeCell ref="A68:A70"/>
    <mergeCell ref="A77:Q77"/>
    <mergeCell ref="A78:Q78"/>
    <mergeCell ref="A100:Q100"/>
    <mergeCell ref="A94:Q94"/>
    <mergeCell ref="A95:Q95"/>
    <mergeCell ref="A96:Q96"/>
    <mergeCell ref="A97:Q97"/>
    <mergeCell ref="A98:Q98"/>
    <mergeCell ref="A99:Q99"/>
    <mergeCell ref="A90:Q90"/>
    <mergeCell ref="A91:Q91"/>
    <mergeCell ref="A79:Q79"/>
    <mergeCell ref="A88:Q88"/>
    <mergeCell ref="A81:Q81"/>
    <mergeCell ref="A93:Q93"/>
    <mergeCell ref="C63:C65"/>
    <mergeCell ref="D63:D65"/>
    <mergeCell ref="L64:L65"/>
    <mergeCell ref="M64:M65"/>
    <mergeCell ref="E63:F63"/>
    <mergeCell ref="G63:L63"/>
    <mergeCell ref="K64:K65"/>
    <mergeCell ref="I64:J64"/>
    <mergeCell ref="R64:R65"/>
    <mergeCell ref="O63:P63"/>
    <mergeCell ref="Q63:R63"/>
    <mergeCell ref="E64:E65"/>
    <mergeCell ref="F64:F65"/>
    <mergeCell ref="O64:O65"/>
    <mergeCell ref="Q64:Q65"/>
    <mergeCell ref="N64:N65"/>
    <mergeCell ref="P64:P65"/>
    <mergeCell ref="A87:Q87"/>
    <mergeCell ref="A92:Q92"/>
    <mergeCell ref="A80:Q80"/>
    <mergeCell ref="A89:Q89"/>
    <mergeCell ref="A82:Q82"/>
    <mergeCell ref="A83:Q83"/>
    <mergeCell ref="A84:Q84"/>
    <mergeCell ref="A85:Q85"/>
    <mergeCell ref="A86:Q86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A7" zoomScale="80" zoomScaleNormal="80" workbookViewId="0">
      <selection activeCell="E20" sqref="E20:E21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34" t="s">
        <v>13</v>
      </c>
      <c r="B16" s="134"/>
      <c r="C16" s="134"/>
      <c r="D16" s="134"/>
      <c r="E16" s="134"/>
    </row>
    <row r="17" spans="1:6" x14ac:dyDescent="0.3">
      <c r="A17" s="134" t="s">
        <v>14</v>
      </c>
      <c r="B17" s="134"/>
      <c r="C17" s="134"/>
      <c r="D17" s="134"/>
      <c r="E17" s="134"/>
    </row>
    <row r="18" spans="1:6" x14ac:dyDescent="0.3">
      <c r="A18" s="3"/>
    </row>
    <row r="19" spans="1:6" x14ac:dyDescent="0.3">
      <c r="A19" s="135"/>
      <c r="B19" s="135"/>
      <c r="C19" s="135"/>
      <c r="D19" s="136"/>
      <c r="E19" s="26" t="s">
        <v>15</v>
      </c>
    </row>
    <row r="20" spans="1:6" x14ac:dyDescent="0.3">
      <c r="A20" s="135"/>
      <c r="B20" s="5" t="s">
        <v>16</v>
      </c>
      <c r="C20" s="135"/>
      <c r="D20" s="137" t="s">
        <v>17</v>
      </c>
      <c r="E20" s="119">
        <v>46023</v>
      </c>
    </row>
    <row r="21" spans="1:6" x14ac:dyDescent="0.3">
      <c r="A21" s="135"/>
      <c r="B21" s="5" t="s">
        <v>186</v>
      </c>
      <c r="C21" s="135"/>
      <c r="D21" s="137"/>
      <c r="E21" s="120"/>
    </row>
    <row r="22" spans="1:6" s="14" customFormat="1" x14ac:dyDescent="0.3">
      <c r="A22" s="4"/>
      <c r="B22" s="51"/>
      <c r="C22" s="51"/>
      <c r="D22" s="52" t="s">
        <v>18</v>
      </c>
      <c r="E22" s="53">
        <v>46052</v>
      </c>
      <c r="F22" s="54"/>
    </row>
    <row r="23" spans="1:6" s="14" customFormat="1" ht="45" customHeight="1" thickBot="1" x14ac:dyDescent="0.35">
      <c r="A23" s="158" t="s">
        <v>19</v>
      </c>
      <c r="B23" s="56" t="s">
        <v>187</v>
      </c>
      <c r="C23" s="110"/>
      <c r="D23" s="159" t="s">
        <v>20</v>
      </c>
      <c r="E23" s="160" t="s">
        <v>188</v>
      </c>
      <c r="F23" s="54"/>
    </row>
    <row r="24" spans="1:6" s="14" customFormat="1" ht="86.25" customHeight="1" thickBot="1" x14ac:dyDescent="0.35">
      <c r="A24" s="23" t="s">
        <v>21</v>
      </c>
      <c r="B24" s="56" t="s">
        <v>146</v>
      </c>
      <c r="C24" s="51"/>
      <c r="D24" s="47" t="s">
        <v>22</v>
      </c>
      <c r="E24" s="82">
        <v>73</v>
      </c>
      <c r="F24" s="54"/>
    </row>
    <row r="25" spans="1:6" s="14" customFormat="1" ht="64.5" customHeight="1" thickBot="1" x14ac:dyDescent="0.35">
      <c r="A25" s="24" t="s">
        <v>23</v>
      </c>
      <c r="B25" s="56" t="s">
        <v>160</v>
      </c>
      <c r="C25" s="51"/>
      <c r="D25" s="47" t="s">
        <v>24</v>
      </c>
      <c r="E25" s="58" t="s">
        <v>159</v>
      </c>
      <c r="F25" s="54"/>
    </row>
    <row r="26" spans="1:6" ht="19.5" thickBot="1" x14ac:dyDescent="0.35">
      <c r="A26" s="24" t="s">
        <v>25</v>
      </c>
      <c r="B26" s="7" t="s">
        <v>125</v>
      </c>
      <c r="C26" s="4"/>
      <c r="D26" s="28"/>
      <c r="E26" s="27"/>
    </row>
    <row r="27" spans="1:6" x14ac:dyDescent="0.3">
      <c r="A27" s="3"/>
    </row>
    <row r="28" spans="1:6" s="31" customFormat="1" ht="26.25" x14ac:dyDescent="0.4">
      <c r="A28" s="132" t="s">
        <v>26</v>
      </c>
      <c r="B28" s="133"/>
      <c r="C28" s="133"/>
    </row>
    <row r="29" spans="1:6" s="31" customFormat="1" ht="26.25" x14ac:dyDescent="0.4">
      <c r="A29" s="132" t="s">
        <v>27</v>
      </c>
      <c r="B29" s="133"/>
      <c r="C29" s="133"/>
    </row>
    <row r="30" spans="1:6" ht="19.5" thickBot="1" x14ac:dyDescent="0.35">
      <c r="A30" s="3"/>
    </row>
    <row r="31" spans="1:6" s="19" customFormat="1" ht="19.5" thickBot="1" x14ac:dyDescent="0.35">
      <c r="A31" s="21" t="s">
        <v>28</v>
      </c>
      <c r="B31" s="22" t="s">
        <v>29</v>
      </c>
      <c r="C31" s="20" t="s">
        <v>30</v>
      </c>
    </row>
    <row r="32" spans="1:6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85</v>
      </c>
      <c r="B33" s="6" t="s">
        <v>31</v>
      </c>
      <c r="C33" s="9" t="s">
        <v>32</v>
      </c>
    </row>
    <row r="34" spans="1:3" ht="32.25" thickBot="1" x14ac:dyDescent="0.35">
      <c r="A34" s="13" t="s">
        <v>86</v>
      </c>
      <c r="B34" s="6" t="s">
        <v>33</v>
      </c>
      <c r="C34" s="35">
        <v>1</v>
      </c>
    </row>
    <row r="35" spans="1:3" ht="32.25" thickBot="1" x14ac:dyDescent="0.35">
      <c r="A35" s="13" t="s">
        <v>90</v>
      </c>
      <c r="B35" s="10" t="s">
        <v>34</v>
      </c>
      <c r="C35" s="35">
        <v>1</v>
      </c>
    </row>
    <row r="36" spans="1:3" ht="19.5" thickBot="1" x14ac:dyDescent="0.35">
      <c r="A36" s="13" t="s">
        <v>91</v>
      </c>
      <c r="B36" s="10" t="s">
        <v>35</v>
      </c>
      <c r="C36" s="9"/>
    </row>
    <row r="37" spans="1:3" ht="19.5" thickBot="1" x14ac:dyDescent="0.35">
      <c r="A37" s="13" t="s">
        <v>92</v>
      </c>
      <c r="B37" s="10" t="s">
        <v>36</v>
      </c>
      <c r="C37" s="9"/>
    </row>
    <row r="38" spans="1:3" ht="32.25" thickBot="1" x14ac:dyDescent="0.35">
      <c r="A38" s="13" t="s">
        <v>87</v>
      </c>
      <c r="B38" s="10" t="s">
        <v>37</v>
      </c>
      <c r="C38" s="9"/>
    </row>
    <row r="39" spans="1:3" ht="19.5" thickBot="1" x14ac:dyDescent="0.35">
      <c r="A39" s="13" t="s">
        <v>88</v>
      </c>
      <c r="B39" s="6" t="s">
        <v>38</v>
      </c>
      <c r="C39" s="9"/>
    </row>
    <row r="40" spans="1:3" ht="32.25" thickBot="1" x14ac:dyDescent="0.35">
      <c r="A40" s="13" t="s">
        <v>93</v>
      </c>
      <c r="B40" s="10" t="s">
        <v>39</v>
      </c>
      <c r="C40" s="9"/>
    </row>
    <row r="41" spans="1:3" ht="32.25" thickBot="1" x14ac:dyDescent="0.35">
      <c r="A41" s="13" t="s">
        <v>94</v>
      </c>
      <c r="B41" s="10" t="s">
        <v>34</v>
      </c>
      <c r="C41" s="9"/>
    </row>
    <row r="42" spans="1:3" ht="48" thickBot="1" x14ac:dyDescent="0.35">
      <c r="A42" s="13" t="s">
        <v>89</v>
      </c>
      <c r="B42" s="6" t="s">
        <v>40</v>
      </c>
      <c r="C42" s="40"/>
    </row>
    <row r="43" spans="1:3" ht="32.25" thickBot="1" x14ac:dyDescent="0.35">
      <c r="A43" s="13" t="s">
        <v>95</v>
      </c>
      <c r="B43" s="10" t="s">
        <v>41</v>
      </c>
      <c r="C43" s="40"/>
    </row>
    <row r="44" spans="1:3" ht="32.25" thickBot="1" x14ac:dyDescent="0.35">
      <c r="A44" s="13" t="s">
        <v>96</v>
      </c>
      <c r="B44" s="10" t="s">
        <v>42</v>
      </c>
      <c r="C44" s="9"/>
    </row>
    <row r="45" spans="1:3" ht="19.5" thickBot="1" x14ac:dyDescent="0.35">
      <c r="A45" s="13" t="s">
        <v>97</v>
      </c>
      <c r="B45" s="6" t="s">
        <v>43</v>
      </c>
      <c r="C45" s="9" t="s">
        <v>43</v>
      </c>
    </row>
    <row r="46" spans="1:3" ht="19.5" thickBot="1" x14ac:dyDescent="0.35">
      <c r="A46" s="13" t="s">
        <v>98</v>
      </c>
      <c r="B46" s="6" t="s">
        <v>44</v>
      </c>
      <c r="C46" s="9" t="s">
        <v>32</v>
      </c>
    </row>
    <row r="47" spans="1:3" ht="32.25" thickBot="1" x14ac:dyDescent="0.35">
      <c r="A47" s="13" t="s">
        <v>99</v>
      </c>
      <c r="B47" s="6" t="s">
        <v>33</v>
      </c>
      <c r="C47" s="6"/>
    </row>
    <row r="48" spans="1:3" ht="32.25" thickBot="1" x14ac:dyDescent="0.35">
      <c r="A48" s="13" t="s">
        <v>100</v>
      </c>
      <c r="B48" s="10" t="s">
        <v>34</v>
      </c>
      <c r="C48" s="6"/>
    </row>
    <row r="49" spans="1:18" ht="19.5" thickBot="1" x14ac:dyDescent="0.35">
      <c r="A49" s="13" t="s">
        <v>101</v>
      </c>
      <c r="B49" s="10" t="s">
        <v>35</v>
      </c>
      <c r="C49" s="6"/>
    </row>
    <row r="50" spans="1:18" ht="19.5" thickBot="1" x14ac:dyDescent="0.35">
      <c r="A50" s="13" t="s">
        <v>102</v>
      </c>
      <c r="B50" s="10" t="s">
        <v>36</v>
      </c>
      <c r="C50" s="6"/>
    </row>
    <row r="51" spans="1:18" ht="32.25" thickBot="1" x14ac:dyDescent="0.35">
      <c r="A51" s="13" t="s">
        <v>103</v>
      </c>
      <c r="B51" s="6" t="s">
        <v>37</v>
      </c>
      <c r="C51" s="6"/>
    </row>
    <row r="52" spans="1:18" ht="32.25" thickBot="1" x14ac:dyDescent="0.35">
      <c r="A52" s="13" t="s">
        <v>104</v>
      </c>
      <c r="B52" s="6" t="s">
        <v>45</v>
      </c>
      <c r="C52" s="6"/>
    </row>
    <row r="53" spans="1:18" ht="32.25" thickBot="1" x14ac:dyDescent="0.35">
      <c r="A53" s="13" t="s">
        <v>105</v>
      </c>
      <c r="B53" s="10" t="s">
        <v>39</v>
      </c>
      <c r="C53" s="6"/>
    </row>
    <row r="54" spans="1:18" ht="32.25" thickBot="1" x14ac:dyDescent="0.35">
      <c r="A54" s="13" t="s">
        <v>106</v>
      </c>
      <c r="B54" s="10" t="s">
        <v>34</v>
      </c>
      <c r="C54" s="6"/>
    </row>
    <row r="55" spans="1:18" ht="48" thickBot="1" x14ac:dyDescent="0.35">
      <c r="A55" s="13" t="s">
        <v>107</v>
      </c>
      <c r="B55" s="6" t="s">
        <v>40</v>
      </c>
      <c r="C55" s="6"/>
    </row>
    <row r="56" spans="1:18" ht="32.25" thickBot="1" x14ac:dyDescent="0.35">
      <c r="A56" s="13" t="s">
        <v>108</v>
      </c>
      <c r="B56" s="10" t="s">
        <v>41</v>
      </c>
      <c r="C56" s="6"/>
    </row>
    <row r="57" spans="1:18" ht="32.25" thickBot="1" x14ac:dyDescent="0.35">
      <c r="A57" s="13" t="s">
        <v>109</v>
      </c>
      <c r="B57" s="10" t="s">
        <v>42</v>
      </c>
      <c r="C57" s="6"/>
    </row>
    <row r="58" spans="1:18" x14ac:dyDescent="0.3">
      <c r="A58" s="3"/>
    </row>
    <row r="59" spans="1:18" s="31" customFormat="1" ht="26.25" x14ac:dyDescent="0.4">
      <c r="A59" s="132" t="s">
        <v>46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</row>
    <row r="60" spans="1:18" s="31" customFormat="1" ht="26.25" x14ac:dyDescent="0.4">
      <c r="A60" s="132" t="s">
        <v>47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</row>
    <row r="61" spans="1:18" x14ac:dyDescent="0.3">
      <c r="A61" s="3"/>
    </row>
    <row r="62" spans="1:18" x14ac:dyDescent="0.3">
      <c r="A62" s="2"/>
    </row>
    <row r="63" spans="1:18" s="29" customFormat="1" ht="150" customHeight="1" x14ac:dyDescent="0.25">
      <c r="A63" s="138" t="s">
        <v>48</v>
      </c>
      <c r="B63" s="138" t="s">
        <v>49</v>
      </c>
      <c r="C63" s="138" t="s">
        <v>50</v>
      </c>
      <c r="D63" s="138" t="s">
        <v>51</v>
      </c>
      <c r="E63" s="138" t="s">
        <v>52</v>
      </c>
      <c r="F63" s="138"/>
      <c r="G63" s="138" t="s">
        <v>53</v>
      </c>
      <c r="H63" s="138"/>
      <c r="I63" s="138"/>
      <c r="J63" s="138"/>
      <c r="K63" s="138"/>
      <c r="L63" s="138"/>
      <c r="M63" s="138" t="s">
        <v>54</v>
      </c>
      <c r="N63" s="138"/>
      <c r="O63" s="138" t="s">
        <v>55</v>
      </c>
      <c r="P63" s="138"/>
      <c r="Q63" s="138" t="s">
        <v>56</v>
      </c>
      <c r="R63" s="138"/>
    </row>
    <row r="64" spans="1:18" s="29" customFormat="1" ht="15.75" x14ac:dyDescent="0.25">
      <c r="A64" s="138"/>
      <c r="B64" s="138"/>
      <c r="C64" s="138"/>
      <c r="D64" s="138"/>
      <c r="E64" s="138" t="s">
        <v>57</v>
      </c>
      <c r="F64" s="138" t="s">
        <v>58</v>
      </c>
      <c r="G64" s="138" t="s">
        <v>59</v>
      </c>
      <c r="H64" s="138"/>
      <c r="I64" s="138" t="s">
        <v>60</v>
      </c>
      <c r="J64" s="138"/>
      <c r="K64" s="138" t="s">
        <v>61</v>
      </c>
      <c r="L64" s="138" t="s">
        <v>62</v>
      </c>
      <c r="M64" s="138" t="s">
        <v>63</v>
      </c>
      <c r="N64" s="138" t="s">
        <v>64</v>
      </c>
      <c r="O64" s="138" t="s">
        <v>65</v>
      </c>
      <c r="P64" s="138" t="s">
        <v>66</v>
      </c>
      <c r="Q64" s="138" t="s">
        <v>67</v>
      </c>
      <c r="R64" s="138" t="s">
        <v>68</v>
      </c>
    </row>
    <row r="65" spans="1:18" s="29" customFormat="1" ht="63" x14ac:dyDescent="0.25">
      <c r="A65" s="138"/>
      <c r="B65" s="138"/>
      <c r="C65" s="138"/>
      <c r="D65" s="138"/>
      <c r="E65" s="138"/>
      <c r="F65" s="138"/>
      <c r="G65" s="30" t="s">
        <v>69</v>
      </c>
      <c r="H65" s="30" t="s">
        <v>70</v>
      </c>
      <c r="I65" s="30" t="s">
        <v>69</v>
      </c>
      <c r="J65" s="30" t="s">
        <v>70</v>
      </c>
      <c r="K65" s="138"/>
      <c r="L65" s="138"/>
      <c r="M65" s="138"/>
      <c r="N65" s="138"/>
      <c r="O65" s="138"/>
      <c r="P65" s="138"/>
      <c r="Q65" s="138"/>
      <c r="R65" s="138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23.25" customHeight="1" thickBot="1" x14ac:dyDescent="0.35">
      <c r="A67" s="128" t="s">
        <v>71</v>
      </c>
      <c r="B67" s="129"/>
      <c r="C67" s="80" t="s">
        <v>159</v>
      </c>
      <c r="D67" s="81"/>
      <c r="E67" s="40" t="s">
        <v>130</v>
      </c>
      <c r="F67" s="40">
        <v>792</v>
      </c>
      <c r="G67" s="40">
        <f>G68</f>
        <v>200</v>
      </c>
      <c r="H67" s="40">
        <f>H68</f>
        <v>200</v>
      </c>
      <c r="I67" s="40">
        <f>I68</f>
        <v>200</v>
      </c>
      <c r="J67" s="40">
        <f>J68</f>
        <v>200</v>
      </c>
      <c r="K67" s="40">
        <f>K68</f>
        <v>200</v>
      </c>
      <c r="L67" s="40"/>
      <c r="M67" s="40"/>
      <c r="N67" s="40"/>
      <c r="O67" s="43">
        <f>O68</f>
        <v>911328</v>
      </c>
      <c r="P67" s="40" t="str">
        <f>P68</f>
        <v>X</v>
      </c>
      <c r="Q67" s="43">
        <f>Q68</f>
        <v>911328</v>
      </c>
      <c r="R67" s="43">
        <f>R68</f>
        <v>911328</v>
      </c>
    </row>
    <row r="68" spans="1:18" ht="63.75" thickBot="1" x14ac:dyDescent="0.35">
      <c r="A68" s="122" t="s">
        <v>141</v>
      </c>
      <c r="B68" s="40" t="s">
        <v>161</v>
      </c>
      <c r="C68" s="41" t="s">
        <v>159</v>
      </c>
      <c r="D68" s="40" t="s">
        <v>32</v>
      </c>
      <c r="E68" s="40" t="s">
        <v>130</v>
      </c>
      <c r="F68" s="40">
        <v>792</v>
      </c>
      <c r="G68" s="40">
        <v>200</v>
      </c>
      <c r="H68" s="40">
        <v>200</v>
      </c>
      <c r="I68" s="40">
        <v>200</v>
      </c>
      <c r="J68" s="40">
        <v>200</v>
      </c>
      <c r="K68" s="40">
        <v>200</v>
      </c>
      <c r="L68" s="40" t="s">
        <v>32</v>
      </c>
      <c r="M68" s="42">
        <v>46022</v>
      </c>
      <c r="N68" s="42">
        <v>46022</v>
      </c>
      <c r="O68" s="43">
        <v>911328</v>
      </c>
      <c r="P68" s="40" t="s">
        <v>32</v>
      </c>
      <c r="Q68" s="43">
        <v>911328</v>
      </c>
      <c r="R68" s="43">
        <f>Q68</f>
        <v>911328</v>
      </c>
    </row>
    <row r="69" spans="1:18" ht="95.25" thickBot="1" x14ac:dyDescent="0.35">
      <c r="A69" s="123"/>
      <c r="B69" s="40" t="s">
        <v>140</v>
      </c>
      <c r="C69" s="41" t="s">
        <v>159</v>
      </c>
      <c r="D69" s="45" t="s">
        <v>131</v>
      </c>
      <c r="E69" s="45" t="s">
        <v>130</v>
      </c>
      <c r="F69" s="45">
        <v>792</v>
      </c>
      <c r="G69" s="40" t="s">
        <v>32</v>
      </c>
      <c r="H69" s="40">
        <v>200</v>
      </c>
      <c r="I69" s="40" t="s">
        <v>32</v>
      </c>
      <c r="J69" s="40">
        <v>200</v>
      </c>
      <c r="K69" s="40">
        <v>200</v>
      </c>
      <c r="L69" s="40" t="s">
        <v>32</v>
      </c>
      <c r="M69" s="42" t="s">
        <v>142</v>
      </c>
      <c r="N69" s="42" t="str">
        <f>M69</f>
        <v>последний рабочий день месяца (период с апреля по декабрь)</v>
      </c>
      <c r="O69" s="40" t="s">
        <v>32</v>
      </c>
      <c r="P69" s="40" t="s">
        <v>32</v>
      </c>
      <c r="Q69" s="40" t="s">
        <v>32</v>
      </c>
      <c r="R69" s="40" t="s">
        <v>32</v>
      </c>
    </row>
    <row r="70" spans="1:18" ht="19.5" thickBot="1" x14ac:dyDescent="0.35">
      <c r="A70" s="124"/>
      <c r="B70" s="40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2" spans="1:18" ht="6.75" customHeight="1" x14ac:dyDescent="0.3">
      <c r="B72" s="37"/>
      <c r="C72" s="37"/>
      <c r="D72" s="37"/>
      <c r="E72" s="36"/>
    </row>
    <row r="73" spans="1:18" hidden="1" x14ac:dyDescent="0.3">
      <c r="B73" s="37"/>
      <c r="C73" s="37"/>
      <c r="D73" s="37"/>
      <c r="E73" s="36"/>
    </row>
    <row r="74" spans="1:18" hidden="1" x14ac:dyDescent="0.3">
      <c r="B74" s="37"/>
      <c r="C74" s="37"/>
      <c r="D74" s="37"/>
      <c r="E74" s="36"/>
    </row>
    <row r="75" spans="1:18" ht="18" hidden="1" customHeight="1" x14ac:dyDescent="0.3">
      <c r="A75" s="3"/>
      <c r="B75" s="37"/>
      <c r="C75" s="37"/>
      <c r="D75" s="37"/>
      <c r="E75" s="36"/>
    </row>
    <row r="76" spans="1:18" hidden="1" x14ac:dyDescent="0.3">
      <c r="A76" s="3"/>
    </row>
    <row r="77" spans="1:18" s="18" customFormat="1" ht="30" customHeight="1" x14ac:dyDescent="0.3">
      <c r="A77" s="142" t="s">
        <v>74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7"/>
    </row>
    <row r="78" spans="1:18" s="18" customFormat="1" ht="30" customHeight="1" x14ac:dyDescent="0.3">
      <c r="A78" s="142" t="s">
        <v>149</v>
      </c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7"/>
    </row>
    <row r="79" spans="1:18" s="18" customFormat="1" ht="30" customHeight="1" x14ac:dyDescent="0.3">
      <c r="A79" s="142" t="s">
        <v>76</v>
      </c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7"/>
    </row>
    <row r="80" spans="1:18" s="18" customFormat="1" ht="30" customHeight="1" x14ac:dyDescent="0.3">
      <c r="A80" s="142" t="s">
        <v>77</v>
      </c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7"/>
    </row>
    <row r="81" spans="1:18" s="11" customFormat="1" x14ac:dyDescent="0.3">
      <c r="A81" s="147" t="s">
        <v>110</v>
      </c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6"/>
    </row>
    <row r="82" spans="1:18" s="11" customFormat="1" x14ac:dyDescent="0.3">
      <c r="A82" s="147" t="s">
        <v>111</v>
      </c>
      <c r="B82" s="147"/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6"/>
    </row>
    <row r="83" spans="1:18" s="11" customFormat="1" x14ac:dyDescent="0.3">
      <c r="A83" s="147" t="s">
        <v>150</v>
      </c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6"/>
    </row>
    <row r="84" spans="1:18" s="11" customFormat="1" x14ac:dyDescent="0.3">
      <c r="A84" s="147" t="s">
        <v>113</v>
      </c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6"/>
    </row>
    <row r="85" spans="1:18" s="11" customFormat="1" x14ac:dyDescent="0.3">
      <c r="A85" s="147" t="s">
        <v>114</v>
      </c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6"/>
    </row>
    <row r="86" spans="1:18" s="11" customFormat="1" x14ac:dyDescent="0.3">
      <c r="A86" s="147" t="s">
        <v>115</v>
      </c>
      <c r="B86" s="14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6"/>
    </row>
    <row r="87" spans="1:18" s="11" customFormat="1" ht="35.25" customHeight="1" x14ac:dyDescent="0.3">
      <c r="A87" s="147" t="s">
        <v>151</v>
      </c>
      <c r="B87" s="147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6"/>
    </row>
    <row r="88" spans="1:18" s="11" customFormat="1" ht="33.75" customHeight="1" x14ac:dyDescent="0.3">
      <c r="A88" s="147" t="s">
        <v>152</v>
      </c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6"/>
    </row>
    <row r="89" spans="1:18" s="18" customFormat="1" ht="30" customHeight="1" x14ac:dyDescent="0.3">
      <c r="A89" s="148" t="s">
        <v>78</v>
      </c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7"/>
    </row>
    <row r="90" spans="1:18" s="11" customFormat="1" x14ac:dyDescent="0.3">
      <c r="A90" s="147" t="s">
        <v>79</v>
      </c>
      <c r="B90" s="147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6"/>
    </row>
    <row r="91" spans="1:18" s="11" customFormat="1" x14ac:dyDescent="0.3">
      <c r="A91" s="147" t="s">
        <v>118</v>
      </c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6"/>
    </row>
    <row r="92" spans="1:18" s="11" customFormat="1" x14ac:dyDescent="0.3">
      <c r="A92" s="147" t="s">
        <v>119</v>
      </c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6"/>
    </row>
    <row r="93" spans="1:18" s="11" customFormat="1" ht="33" customHeight="1" x14ac:dyDescent="0.3">
      <c r="A93" s="146" t="s">
        <v>153</v>
      </c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6"/>
    </row>
    <row r="94" spans="1:18" s="11" customFormat="1" x14ac:dyDescent="0.3">
      <c r="A94" s="147" t="s">
        <v>120</v>
      </c>
      <c r="B94" s="147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6"/>
    </row>
    <row r="95" spans="1:18" s="11" customFormat="1" x14ac:dyDescent="0.3">
      <c r="A95" s="147" t="s">
        <v>81</v>
      </c>
      <c r="B95" s="147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6"/>
    </row>
    <row r="96" spans="1:18" s="11" customFormat="1" x14ac:dyDescent="0.3">
      <c r="A96" s="147" t="s">
        <v>121</v>
      </c>
      <c r="B96" s="147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6"/>
    </row>
    <row r="97" spans="1:18" s="11" customFormat="1" x14ac:dyDescent="0.3">
      <c r="A97" s="147" t="s">
        <v>122</v>
      </c>
      <c r="B97" s="147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6"/>
    </row>
    <row r="98" spans="1:18" s="15" customFormat="1" x14ac:dyDescent="0.3">
      <c r="A98" s="146" t="s">
        <v>82</v>
      </c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6"/>
    </row>
    <row r="99" spans="1:18" s="15" customFormat="1" ht="27.75" customHeight="1" x14ac:dyDescent="0.3">
      <c r="A99" s="146" t="s">
        <v>154</v>
      </c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6"/>
    </row>
    <row r="100" spans="1:18" s="15" customFormat="1" ht="35.25" customHeight="1" x14ac:dyDescent="0.3">
      <c r="A100" s="146" t="s">
        <v>155</v>
      </c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6"/>
    </row>
    <row r="101" spans="1:18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</sheetData>
  <mergeCells count="58">
    <mergeCell ref="A68:A70"/>
    <mergeCell ref="A83:Q83"/>
    <mergeCell ref="A84:Q84"/>
    <mergeCell ref="A85:Q85"/>
    <mergeCell ref="A86:Q86"/>
    <mergeCell ref="A77:Q77"/>
    <mergeCell ref="A78:Q78"/>
    <mergeCell ref="A79:Q79"/>
    <mergeCell ref="A80:Q80"/>
    <mergeCell ref="A90:Q90"/>
    <mergeCell ref="A81:Q81"/>
    <mergeCell ref="A82:Q82"/>
    <mergeCell ref="A100:Q100"/>
    <mergeCell ref="A94:Q94"/>
    <mergeCell ref="A95:Q95"/>
    <mergeCell ref="A96:Q96"/>
    <mergeCell ref="A97:Q97"/>
    <mergeCell ref="A98:Q98"/>
    <mergeCell ref="A99:Q99"/>
    <mergeCell ref="A93:Q93"/>
    <mergeCell ref="A87:Q87"/>
    <mergeCell ref="A88:Q88"/>
    <mergeCell ref="A91:Q91"/>
    <mergeCell ref="A92:Q92"/>
    <mergeCell ref="A89:Q89"/>
    <mergeCell ref="R64:R65"/>
    <mergeCell ref="O63:P63"/>
    <mergeCell ref="Q63:R63"/>
    <mergeCell ref="E64:E65"/>
    <mergeCell ref="F64:F65"/>
    <mergeCell ref="G64:H64"/>
    <mergeCell ref="P64:P65"/>
    <mergeCell ref="O64:O65"/>
    <mergeCell ref="Q64:Q65"/>
    <mergeCell ref="N64:N65"/>
    <mergeCell ref="A67:B67"/>
    <mergeCell ref="M63:N63"/>
    <mergeCell ref="A63:A65"/>
    <mergeCell ref="B63:B65"/>
    <mergeCell ref="C63:C65"/>
    <mergeCell ref="D63:D65"/>
    <mergeCell ref="K64:K65"/>
    <mergeCell ref="L64:L65"/>
    <mergeCell ref="M64:M65"/>
    <mergeCell ref="E63:F63"/>
    <mergeCell ref="G63:L63"/>
    <mergeCell ref="I64:J64"/>
    <mergeCell ref="A28:C28"/>
    <mergeCell ref="A29:C29"/>
    <mergeCell ref="A59:R59"/>
    <mergeCell ref="A60:R60"/>
    <mergeCell ref="A16:E16"/>
    <mergeCell ref="A17:E17"/>
    <mergeCell ref="A19:D19"/>
    <mergeCell ref="A20:A21"/>
    <mergeCell ref="C20:C21"/>
    <mergeCell ref="D20:D21"/>
    <mergeCell ref="E20:E21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7"/>
  <sheetViews>
    <sheetView zoomScale="80" zoomScaleNormal="80" workbookViewId="0">
      <selection activeCell="E20" sqref="E20:E21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34" t="s">
        <v>13</v>
      </c>
      <c r="B16" s="134"/>
      <c r="C16" s="134"/>
      <c r="D16" s="134"/>
      <c r="E16" s="134"/>
    </row>
    <row r="17" spans="1:6" x14ac:dyDescent="0.3">
      <c r="A17" s="134" t="s">
        <v>14</v>
      </c>
      <c r="B17" s="134"/>
      <c r="C17" s="134"/>
      <c r="D17" s="134"/>
      <c r="E17" s="134"/>
    </row>
    <row r="18" spans="1:6" x14ac:dyDescent="0.3">
      <c r="A18" s="3"/>
    </row>
    <row r="19" spans="1:6" x14ac:dyDescent="0.3">
      <c r="A19" s="135"/>
      <c r="B19" s="135"/>
      <c r="C19" s="135"/>
      <c r="D19" s="136"/>
      <c r="E19" s="26" t="s">
        <v>15</v>
      </c>
    </row>
    <row r="20" spans="1:6" x14ac:dyDescent="0.3">
      <c r="A20" s="135"/>
      <c r="B20" s="5" t="s">
        <v>16</v>
      </c>
      <c r="C20" s="135"/>
      <c r="D20" s="137" t="s">
        <v>17</v>
      </c>
      <c r="E20" s="119">
        <v>46023</v>
      </c>
    </row>
    <row r="21" spans="1:6" x14ac:dyDescent="0.3">
      <c r="A21" s="135"/>
      <c r="B21" s="5" t="s">
        <v>184</v>
      </c>
      <c r="C21" s="135"/>
      <c r="D21" s="137"/>
      <c r="E21" s="120"/>
    </row>
    <row r="22" spans="1:6" s="14" customFormat="1" x14ac:dyDescent="0.3">
      <c r="A22" s="4"/>
      <c r="B22" s="4"/>
      <c r="C22" s="4"/>
      <c r="D22" s="25" t="s">
        <v>18</v>
      </c>
      <c r="E22" s="32">
        <v>46052</v>
      </c>
    </row>
    <row r="23" spans="1:6" s="14" customFormat="1" ht="45" customHeight="1" thickBot="1" x14ac:dyDescent="0.35">
      <c r="A23" s="158" t="s">
        <v>19</v>
      </c>
      <c r="B23" s="56" t="s">
        <v>187</v>
      </c>
      <c r="C23" s="110"/>
      <c r="D23" s="159" t="s">
        <v>20</v>
      </c>
      <c r="E23" s="160" t="s">
        <v>188</v>
      </c>
      <c r="F23" s="54"/>
    </row>
    <row r="24" spans="1:6" s="14" customFormat="1" ht="86.25" customHeight="1" thickBot="1" x14ac:dyDescent="0.35">
      <c r="A24" s="23" t="s">
        <v>21</v>
      </c>
      <c r="B24" s="56" t="s">
        <v>146</v>
      </c>
      <c r="C24" s="51"/>
      <c r="D24" s="47" t="s">
        <v>22</v>
      </c>
      <c r="E24" s="82">
        <v>73</v>
      </c>
      <c r="F24" s="54"/>
    </row>
    <row r="25" spans="1:6" s="14" customFormat="1" ht="64.5" customHeight="1" thickBot="1" x14ac:dyDescent="0.35">
      <c r="A25" s="24" t="s">
        <v>23</v>
      </c>
      <c r="B25" s="56" t="s">
        <v>175</v>
      </c>
      <c r="C25" s="51"/>
      <c r="D25" s="47" t="s">
        <v>24</v>
      </c>
      <c r="E25" s="58" t="s">
        <v>162</v>
      </c>
      <c r="F25" s="54"/>
    </row>
    <row r="26" spans="1:6" ht="19.5" thickBot="1" x14ac:dyDescent="0.35">
      <c r="A26" s="24" t="s">
        <v>25</v>
      </c>
      <c r="B26" s="7" t="s">
        <v>125</v>
      </c>
      <c r="C26" s="4"/>
      <c r="D26" s="28"/>
      <c r="E26" s="27"/>
    </row>
    <row r="27" spans="1:6" x14ac:dyDescent="0.3">
      <c r="A27" s="3"/>
    </row>
    <row r="28" spans="1:6" s="31" customFormat="1" ht="26.25" x14ac:dyDescent="0.4">
      <c r="A28" s="132" t="s">
        <v>26</v>
      </c>
      <c r="B28" s="133"/>
      <c r="C28" s="133"/>
    </row>
    <row r="29" spans="1:6" s="31" customFormat="1" ht="26.25" x14ac:dyDescent="0.4">
      <c r="A29" s="132" t="s">
        <v>27</v>
      </c>
      <c r="B29" s="133"/>
      <c r="C29" s="133"/>
    </row>
    <row r="30" spans="1:6" ht="19.5" thickBot="1" x14ac:dyDescent="0.35">
      <c r="A30" s="3"/>
    </row>
    <row r="31" spans="1:6" s="19" customFormat="1" ht="19.5" thickBot="1" x14ac:dyDescent="0.35">
      <c r="A31" s="21" t="s">
        <v>28</v>
      </c>
      <c r="B31" s="22" t="s">
        <v>29</v>
      </c>
      <c r="C31" s="20" t="s">
        <v>30</v>
      </c>
    </row>
    <row r="32" spans="1:6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85</v>
      </c>
      <c r="B33" s="6" t="s">
        <v>31</v>
      </c>
      <c r="C33" s="9" t="s">
        <v>32</v>
      </c>
    </row>
    <row r="34" spans="1:3" ht="32.25" thickBot="1" x14ac:dyDescent="0.35">
      <c r="A34" s="13" t="s">
        <v>86</v>
      </c>
      <c r="B34" s="6" t="s">
        <v>33</v>
      </c>
      <c r="C34" s="35">
        <v>3</v>
      </c>
    </row>
    <row r="35" spans="1:3" ht="32.25" thickBot="1" x14ac:dyDescent="0.35">
      <c r="A35" s="13" t="s">
        <v>90</v>
      </c>
      <c r="B35" s="10" t="s">
        <v>34</v>
      </c>
      <c r="C35" s="9">
        <v>3</v>
      </c>
    </row>
    <row r="36" spans="1:3" ht="19.5" thickBot="1" x14ac:dyDescent="0.35">
      <c r="A36" s="13" t="s">
        <v>91</v>
      </c>
      <c r="B36" s="10" t="s">
        <v>35</v>
      </c>
      <c r="C36" s="9"/>
    </row>
    <row r="37" spans="1:3" ht="19.5" thickBot="1" x14ac:dyDescent="0.35">
      <c r="A37" s="13" t="s">
        <v>92</v>
      </c>
      <c r="B37" s="10" t="s">
        <v>36</v>
      </c>
      <c r="C37" s="9"/>
    </row>
    <row r="38" spans="1:3" ht="32.25" thickBot="1" x14ac:dyDescent="0.35">
      <c r="A38" s="13" t="s">
        <v>87</v>
      </c>
      <c r="B38" s="10" t="s">
        <v>37</v>
      </c>
      <c r="C38" s="9"/>
    </row>
    <row r="39" spans="1:3" ht="19.5" thickBot="1" x14ac:dyDescent="0.35">
      <c r="A39" s="13" t="s">
        <v>88</v>
      </c>
      <c r="B39" s="6" t="s">
        <v>38</v>
      </c>
      <c r="C39" s="9"/>
    </row>
    <row r="40" spans="1:3" ht="32.25" thickBot="1" x14ac:dyDescent="0.35">
      <c r="A40" s="13" t="s">
        <v>93</v>
      </c>
      <c r="B40" s="10" t="s">
        <v>39</v>
      </c>
      <c r="C40" s="9"/>
    </row>
    <row r="41" spans="1:3" ht="32.25" thickBot="1" x14ac:dyDescent="0.35">
      <c r="A41" s="13" t="s">
        <v>94</v>
      </c>
      <c r="B41" s="10" t="s">
        <v>34</v>
      </c>
      <c r="C41" s="9"/>
    </row>
    <row r="42" spans="1:3" ht="48" thickBot="1" x14ac:dyDescent="0.35">
      <c r="A42" s="13" t="s">
        <v>89</v>
      </c>
      <c r="B42" s="6" t="s">
        <v>40</v>
      </c>
      <c r="C42" s="40"/>
    </row>
    <row r="43" spans="1:3" ht="32.25" thickBot="1" x14ac:dyDescent="0.35">
      <c r="A43" s="13" t="s">
        <v>95</v>
      </c>
      <c r="B43" s="10" t="s">
        <v>41</v>
      </c>
      <c r="C43" s="40"/>
    </row>
    <row r="44" spans="1:3" ht="32.25" thickBot="1" x14ac:dyDescent="0.35">
      <c r="A44" s="13" t="s">
        <v>96</v>
      </c>
      <c r="B44" s="10" t="s">
        <v>42</v>
      </c>
      <c r="C44" s="9"/>
    </row>
    <row r="45" spans="1:3" ht="19.5" thickBot="1" x14ac:dyDescent="0.35">
      <c r="A45" s="13" t="s">
        <v>97</v>
      </c>
      <c r="B45" s="6" t="s">
        <v>43</v>
      </c>
      <c r="C45" s="9" t="s">
        <v>43</v>
      </c>
    </row>
    <row r="46" spans="1:3" ht="19.5" thickBot="1" x14ac:dyDescent="0.35">
      <c r="A46" s="13" t="s">
        <v>98</v>
      </c>
      <c r="B46" s="6" t="s">
        <v>44</v>
      </c>
      <c r="C46" s="9" t="s">
        <v>32</v>
      </c>
    </row>
    <row r="47" spans="1:3" ht="32.25" thickBot="1" x14ac:dyDescent="0.35">
      <c r="A47" s="13" t="s">
        <v>99</v>
      </c>
      <c r="B47" s="6" t="s">
        <v>33</v>
      </c>
      <c r="C47" s="6"/>
    </row>
    <row r="48" spans="1:3" ht="32.25" thickBot="1" x14ac:dyDescent="0.35">
      <c r="A48" s="13" t="s">
        <v>100</v>
      </c>
      <c r="B48" s="10" t="s">
        <v>34</v>
      </c>
      <c r="C48" s="6"/>
    </row>
    <row r="49" spans="1:18" ht="19.5" thickBot="1" x14ac:dyDescent="0.35">
      <c r="A49" s="13" t="s">
        <v>101</v>
      </c>
      <c r="B49" s="10" t="s">
        <v>35</v>
      </c>
      <c r="C49" s="6"/>
    </row>
    <row r="50" spans="1:18" ht="19.5" thickBot="1" x14ac:dyDescent="0.35">
      <c r="A50" s="13" t="s">
        <v>102</v>
      </c>
      <c r="B50" s="10" t="s">
        <v>36</v>
      </c>
      <c r="C50" s="6"/>
    </row>
    <row r="51" spans="1:18" ht="32.25" thickBot="1" x14ac:dyDescent="0.35">
      <c r="A51" s="13" t="s">
        <v>103</v>
      </c>
      <c r="B51" s="6" t="s">
        <v>37</v>
      </c>
      <c r="C51" s="6"/>
    </row>
    <row r="52" spans="1:18" ht="32.25" thickBot="1" x14ac:dyDescent="0.35">
      <c r="A52" s="13" t="s">
        <v>104</v>
      </c>
      <c r="B52" s="6" t="s">
        <v>45</v>
      </c>
      <c r="C52" s="6"/>
    </row>
    <row r="53" spans="1:18" ht="32.25" thickBot="1" x14ac:dyDescent="0.35">
      <c r="A53" s="13" t="s">
        <v>105</v>
      </c>
      <c r="B53" s="10" t="s">
        <v>39</v>
      </c>
      <c r="C53" s="6"/>
    </row>
    <row r="54" spans="1:18" ht="32.25" thickBot="1" x14ac:dyDescent="0.35">
      <c r="A54" s="13" t="s">
        <v>106</v>
      </c>
      <c r="B54" s="10" t="s">
        <v>34</v>
      </c>
      <c r="C54" s="6"/>
    </row>
    <row r="55" spans="1:18" ht="48" thickBot="1" x14ac:dyDescent="0.35">
      <c r="A55" s="13" t="s">
        <v>107</v>
      </c>
      <c r="B55" s="6" t="s">
        <v>40</v>
      </c>
      <c r="C55" s="6"/>
    </row>
    <row r="56" spans="1:18" ht="32.25" thickBot="1" x14ac:dyDescent="0.35">
      <c r="A56" s="13" t="s">
        <v>108</v>
      </c>
      <c r="B56" s="10" t="s">
        <v>41</v>
      </c>
      <c r="C56" s="6"/>
    </row>
    <row r="57" spans="1:18" ht="32.25" thickBot="1" x14ac:dyDescent="0.35">
      <c r="A57" s="13" t="s">
        <v>109</v>
      </c>
      <c r="B57" s="10" t="s">
        <v>42</v>
      </c>
      <c r="C57" s="6"/>
    </row>
    <row r="58" spans="1:18" x14ac:dyDescent="0.3">
      <c r="A58" s="3"/>
    </row>
    <row r="59" spans="1:18" s="31" customFormat="1" ht="26.25" x14ac:dyDescent="0.4">
      <c r="A59" s="132" t="s">
        <v>46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</row>
    <row r="60" spans="1:18" s="31" customFormat="1" ht="26.25" x14ac:dyDescent="0.4">
      <c r="A60" s="132" t="s">
        <v>47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</row>
    <row r="61" spans="1:18" x14ac:dyDescent="0.3">
      <c r="A61" s="3"/>
    </row>
    <row r="62" spans="1:18" x14ac:dyDescent="0.3">
      <c r="A62" s="2"/>
    </row>
    <row r="63" spans="1:18" s="29" customFormat="1" ht="150" customHeight="1" x14ac:dyDescent="0.25">
      <c r="A63" s="138" t="s">
        <v>48</v>
      </c>
      <c r="B63" s="138" t="s">
        <v>49</v>
      </c>
      <c r="C63" s="138" t="s">
        <v>50</v>
      </c>
      <c r="D63" s="138" t="s">
        <v>51</v>
      </c>
      <c r="E63" s="138" t="s">
        <v>52</v>
      </c>
      <c r="F63" s="138"/>
      <c r="G63" s="138" t="s">
        <v>53</v>
      </c>
      <c r="H63" s="138"/>
      <c r="I63" s="138"/>
      <c r="J63" s="138"/>
      <c r="K63" s="138"/>
      <c r="L63" s="138"/>
      <c r="M63" s="138" t="s">
        <v>54</v>
      </c>
      <c r="N63" s="138"/>
      <c r="O63" s="138" t="s">
        <v>55</v>
      </c>
      <c r="P63" s="138"/>
      <c r="Q63" s="138" t="s">
        <v>56</v>
      </c>
      <c r="R63" s="138"/>
    </row>
    <row r="64" spans="1:18" s="29" customFormat="1" ht="15.75" x14ac:dyDescent="0.25">
      <c r="A64" s="138"/>
      <c r="B64" s="138"/>
      <c r="C64" s="138"/>
      <c r="D64" s="138"/>
      <c r="E64" s="138" t="s">
        <v>57</v>
      </c>
      <c r="F64" s="138" t="s">
        <v>58</v>
      </c>
      <c r="G64" s="138" t="s">
        <v>59</v>
      </c>
      <c r="H64" s="138"/>
      <c r="I64" s="138" t="s">
        <v>60</v>
      </c>
      <c r="J64" s="138"/>
      <c r="K64" s="138" t="s">
        <v>61</v>
      </c>
      <c r="L64" s="138" t="s">
        <v>62</v>
      </c>
      <c r="M64" s="138" t="s">
        <v>63</v>
      </c>
      <c r="N64" s="138" t="s">
        <v>64</v>
      </c>
      <c r="O64" s="138" t="s">
        <v>65</v>
      </c>
      <c r="P64" s="138" t="s">
        <v>66</v>
      </c>
      <c r="Q64" s="138" t="s">
        <v>67</v>
      </c>
      <c r="R64" s="138" t="s">
        <v>68</v>
      </c>
    </row>
    <row r="65" spans="1:21" s="29" customFormat="1" ht="63" x14ac:dyDescent="0.25">
      <c r="A65" s="138"/>
      <c r="B65" s="138"/>
      <c r="C65" s="138"/>
      <c r="D65" s="138"/>
      <c r="E65" s="138"/>
      <c r="F65" s="138"/>
      <c r="G65" s="30" t="s">
        <v>69</v>
      </c>
      <c r="H65" s="30" t="s">
        <v>70</v>
      </c>
      <c r="I65" s="30" t="s">
        <v>69</v>
      </c>
      <c r="J65" s="30" t="s">
        <v>70</v>
      </c>
      <c r="K65" s="138"/>
      <c r="L65" s="138"/>
      <c r="M65" s="138"/>
      <c r="N65" s="138"/>
      <c r="O65" s="138"/>
      <c r="P65" s="138"/>
      <c r="Q65" s="138"/>
      <c r="R65" s="138"/>
    </row>
    <row r="66" spans="1:21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21" ht="23.25" customHeight="1" thickBot="1" x14ac:dyDescent="0.35">
      <c r="A67" s="128" t="s">
        <v>71</v>
      </c>
      <c r="B67" s="129"/>
      <c r="C67" s="80" t="s">
        <v>162</v>
      </c>
      <c r="D67" s="81"/>
      <c r="E67" s="40" t="s">
        <v>164</v>
      </c>
      <c r="F67" s="40"/>
      <c r="G67" s="40"/>
      <c r="H67" s="40"/>
      <c r="I67" s="40">
        <f>I68</f>
        <v>3</v>
      </c>
      <c r="J67" s="40">
        <f>J68</f>
        <v>3</v>
      </c>
      <c r="K67" s="40"/>
      <c r="L67" s="40"/>
      <c r="M67" s="40"/>
      <c r="N67" s="40"/>
      <c r="O67" s="43">
        <f>O68+O71+O74</f>
        <v>726620</v>
      </c>
      <c r="P67" s="40" t="str">
        <f>P68</f>
        <v>X</v>
      </c>
      <c r="Q67" s="43">
        <f>Q68+Q71+Q74</f>
        <v>726620</v>
      </c>
      <c r="R67" s="43">
        <f>R68+R71+R74</f>
        <v>726620</v>
      </c>
      <c r="S67" s="46"/>
      <c r="T67" s="46"/>
      <c r="U67" s="46"/>
    </row>
    <row r="68" spans="1:21" ht="71.25" customHeight="1" thickBot="1" x14ac:dyDescent="0.35">
      <c r="A68" s="149" t="s">
        <v>141</v>
      </c>
      <c r="B68" s="40" t="s">
        <v>163</v>
      </c>
      <c r="C68" s="41" t="s">
        <v>162</v>
      </c>
      <c r="D68" s="40" t="s">
        <v>32</v>
      </c>
      <c r="E68" s="40" t="s">
        <v>164</v>
      </c>
      <c r="F68" s="40"/>
      <c r="G68" s="40">
        <v>3</v>
      </c>
      <c r="H68" s="40">
        <v>3</v>
      </c>
      <c r="I68" s="40">
        <v>3</v>
      </c>
      <c r="J68" s="40">
        <v>3</v>
      </c>
      <c r="K68" s="40">
        <v>3</v>
      </c>
      <c r="L68" s="40" t="s">
        <v>32</v>
      </c>
      <c r="M68" s="42">
        <v>46022</v>
      </c>
      <c r="N68" s="42">
        <v>46022</v>
      </c>
      <c r="O68" s="43">
        <v>242207</v>
      </c>
      <c r="P68" s="40" t="s">
        <v>32</v>
      </c>
      <c r="Q68" s="43">
        <v>242207</v>
      </c>
      <c r="R68" s="43">
        <f>Q68</f>
        <v>242207</v>
      </c>
      <c r="S68" s="46"/>
      <c r="T68" s="46"/>
      <c r="U68" s="46"/>
    </row>
    <row r="69" spans="1:21" ht="32.25" thickBot="1" x14ac:dyDescent="0.35">
      <c r="A69" s="150"/>
      <c r="B69" s="40" t="s">
        <v>174</v>
      </c>
      <c r="C69" s="41" t="s">
        <v>162</v>
      </c>
      <c r="D69" s="44"/>
      <c r="E69" s="40" t="s">
        <v>164</v>
      </c>
      <c r="F69" s="44"/>
      <c r="G69" s="40" t="s">
        <v>32</v>
      </c>
      <c r="H69" s="40">
        <v>3</v>
      </c>
      <c r="I69" s="40" t="s">
        <v>32</v>
      </c>
      <c r="J69" s="40">
        <v>3</v>
      </c>
      <c r="K69" s="40">
        <v>3</v>
      </c>
      <c r="L69" s="40" t="s">
        <v>32</v>
      </c>
      <c r="M69" s="42">
        <v>46022</v>
      </c>
      <c r="N69" s="42">
        <v>46022</v>
      </c>
      <c r="O69" s="40" t="s">
        <v>32</v>
      </c>
      <c r="P69" s="40" t="s">
        <v>32</v>
      </c>
      <c r="Q69" s="40" t="s">
        <v>32</v>
      </c>
      <c r="R69" s="40" t="s">
        <v>32</v>
      </c>
      <c r="S69" s="46"/>
      <c r="T69" s="46"/>
      <c r="U69" s="46"/>
    </row>
    <row r="70" spans="1:21" ht="19.5" thickBot="1" x14ac:dyDescent="0.35">
      <c r="A70" s="150"/>
      <c r="B70" s="40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6"/>
      <c r="T70" s="46"/>
      <c r="U70" s="46"/>
    </row>
    <row r="71" spans="1:21" ht="111" thickBot="1" x14ac:dyDescent="0.35">
      <c r="A71" s="150"/>
      <c r="B71" s="40" t="s">
        <v>165</v>
      </c>
      <c r="C71" s="41" t="s">
        <v>162</v>
      </c>
      <c r="D71" s="40" t="s">
        <v>32</v>
      </c>
      <c r="E71" s="40" t="s">
        <v>164</v>
      </c>
      <c r="F71" s="40"/>
      <c r="G71" s="40">
        <v>12</v>
      </c>
      <c r="H71" s="40">
        <v>12</v>
      </c>
      <c r="I71" s="40">
        <v>12</v>
      </c>
      <c r="J71" s="40">
        <v>12</v>
      </c>
      <c r="K71" s="40">
        <v>12</v>
      </c>
      <c r="L71" s="40" t="s">
        <v>32</v>
      </c>
      <c r="M71" s="42">
        <v>46022</v>
      </c>
      <c r="N71" s="42">
        <v>46022</v>
      </c>
      <c r="O71" s="43">
        <v>242207</v>
      </c>
      <c r="P71" s="40" t="s">
        <v>32</v>
      </c>
      <c r="Q71" s="43">
        <v>242207</v>
      </c>
      <c r="R71" s="43">
        <f>Q71</f>
        <v>242207</v>
      </c>
      <c r="S71" s="46"/>
      <c r="T71" s="46"/>
      <c r="U71" s="46"/>
    </row>
    <row r="72" spans="1:21" ht="32.25" thickBot="1" x14ac:dyDescent="0.35">
      <c r="A72" s="150"/>
      <c r="B72" s="40" t="s">
        <v>174</v>
      </c>
      <c r="C72" s="41" t="s">
        <v>162</v>
      </c>
      <c r="D72" s="44"/>
      <c r="E72" s="40" t="s">
        <v>164</v>
      </c>
      <c r="F72" s="44"/>
      <c r="G72" s="40" t="s">
        <v>32</v>
      </c>
      <c r="H72" s="40">
        <v>12</v>
      </c>
      <c r="I72" s="40" t="s">
        <v>32</v>
      </c>
      <c r="J72" s="40">
        <v>12</v>
      </c>
      <c r="K72" s="40">
        <v>12</v>
      </c>
      <c r="L72" s="40" t="s">
        <v>32</v>
      </c>
      <c r="M72" s="42">
        <v>46022</v>
      </c>
      <c r="N72" s="42">
        <v>46022</v>
      </c>
      <c r="O72" s="40" t="s">
        <v>32</v>
      </c>
      <c r="P72" s="40" t="s">
        <v>32</v>
      </c>
      <c r="Q72" s="40" t="s">
        <v>32</v>
      </c>
      <c r="R72" s="40" t="s">
        <v>32</v>
      </c>
      <c r="S72" s="46"/>
      <c r="T72" s="46"/>
      <c r="U72" s="46"/>
    </row>
    <row r="73" spans="1:21" ht="19.5" thickBot="1" x14ac:dyDescent="0.35">
      <c r="A73" s="150"/>
      <c r="B73" s="40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6"/>
      <c r="T73" s="46"/>
      <c r="U73" s="46"/>
    </row>
    <row r="74" spans="1:21" ht="95.25" thickBot="1" x14ac:dyDescent="0.35">
      <c r="A74" s="150"/>
      <c r="B74" s="40" t="s">
        <v>166</v>
      </c>
      <c r="C74" s="41" t="s">
        <v>162</v>
      </c>
      <c r="D74" s="40" t="s">
        <v>32</v>
      </c>
      <c r="E74" s="40" t="s">
        <v>164</v>
      </c>
      <c r="F74" s="40"/>
      <c r="G74" s="40">
        <v>0.57699999999999996</v>
      </c>
      <c r="H74" s="40">
        <v>0.57699999999999996</v>
      </c>
      <c r="I74" s="40">
        <v>0.57699999999999996</v>
      </c>
      <c r="J74" s="40">
        <v>0.57699999999999996</v>
      </c>
      <c r="K74" s="40">
        <v>0.57699999999999996</v>
      </c>
      <c r="L74" s="40" t="s">
        <v>32</v>
      </c>
      <c r="M74" s="42">
        <v>46022</v>
      </c>
      <c r="N74" s="42">
        <v>46022</v>
      </c>
      <c r="O74" s="43">
        <v>242206</v>
      </c>
      <c r="P74" s="40" t="s">
        <v>32</v>
      </c>
      <c r="Q74" s="43">
        <v>242206</v>
      </c>
      <c r="R74" s="43">
        <f>Q74</f>
        <v>242206</v>
      </c>
      <c r="S74" s="46"/>
      <c r="T74" s="46"/>
      <c r="U74" s="46"/>
    </row>
    <row r="75" spans="1:21" ht="32.25" thickBot="1" x14ac:dyDescent="0.35">
      <c r="A75" s="150"/>
      <c r="B75" s="40" t="s">
        <v>174</v>
      </c>
      <c r="C75" s="41" t="s">
        <v>162</v>
      </c>
      <c r="D75" s="44"/>
      <c r="E75" s="40" t="s">
        <v>164</v>
      </c>
      <c r="F75" s="44"/>
      <c r="G75" s="40" t="s">
        <v>32</v>
      </c>
      <c r="H75" s="40">
        <v>0.57699999999999996</v>
      </c>
      <c r="I75" s="40" t="s">
        <v>32</v>
      </c>
      <c r="J75" s="40">
        <v>0.57699999999999996</v>
      </c>
      <c r="K75" s="40">
        <v>0.57699999999999996</v>
      </c>
      <c r="L75" s="40" t="s">
        <v>32</v>
      </c>
      <c r="M75" s="42">
        <v>46022</v>
      </c>
      <c r="N75" s="42">
        <v>46022</v>
      </c>
      <c r="O75" s="40" t="s">
        <v>32</v>
      </c>
      <c r="P75" s="40" t="s">
        <v>32</v>
      </c>
      <c r="Q75" s="40" t="s">
        <v>32</v>
      </c>
      <c r="R75" s="40" t="s">
        <v>32</v>
      </c>
      <c r="S75" s="46"/>
      <c r="T75" s="46"/>
      <c r="U75" s="46"/>
    </row>
    <row r="76" spans="1:21" ht="19.5" thickBot="1" x14ac:dyDescent="0.35">
      <c r="A76" s="151"/>
      <c r="B76" s="40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6"/>
      <c r="T76" s="46"/>
      <c r="U76" s="46"/>
    </row>
    <row r="77" spans="1:21" x14ac:dyDescent="0.3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</row>
    <row r="78" spans="1:21" ht="6.75" customHeight="1" x14ac:dyDescent="0.3">
      <c r="A78" s="46"/>
      <c r="B78" s="73"/>
      <c r="C78" s="73"/>
      <c r="D78" s="73"/>
      <c r="E78" s="74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</row>
    <row r="79" spans="1:21" hidden="1" x14ac:dyDescent="0.3">
      <c r="A79" s="46"/>
      <c r="B79" s="73"/>
      <c r="C79" s="73"/>
      <c r="D79" s="73"/>
      <c r="E79" s="74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</row>
    <row r="80" spans="1:21" hidden="1" x14ac:dyDescent="0.3">
      <c r="A80" s="46"/>
      <c r="B80" s="73"/>
      <c r="C80" s="73"/>
      <c r="D80" s="73"/>
      <c r="E80" s="74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</row>
    <row r="81" spans="1:21" ht="18" hidden="1" customHeight="1" x14ac:dyDescent="0.3">
      <c r="A81" s="48"/>
      <c r="B81" s="73"/>
      <c r="C81" s="73"/>
      <c r="D81" s="73"/>
      <c r="E81" s="74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</row>
    <row r="82" spans="1:21" hidden="1" x14ac:dyDescent="0.3">
      <c r="A82" s="48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</row>
    <row r="83" spans="1:21" s="18" customFormat="1" ht="30" customHeight="1" x14ac:dyDescent="0.3">
      <c r="A83" s="126" t="s">
        <v>74</v>
      </c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75"/>
      <c r="S83" s="76"/>
      <c r="T83" s="76"/>
      <c r="U83" s="76"/>
    </row>
    <row r="84" spans="1:21" s="18" customFormat="1" ht="30" customHeight="1" x14ac:dyDescent="0.3">
      <c r="A84" s="126" t="s">
        <v>149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75"/>
      <c r="S84" s="76"/>
      <c r="T84" s="76"/>
      <c r="U84" s="76"/>
    </row>
    <row r="85" spans="1:21" s="18" customFormat="1" ht="30" customHeight="1" x14ac:dyDescent="0.3">
      <c r="A85" s="126" t="s">
        <v>76</v>
      </c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75"/>
      <c r="S85" s="76"/>
      <c r="T85" s="76"/>
      <c r="U85" s="76"/>
    </row>
    <row r="86" spans="1:21" s="18" customFormat="1" ht="30" customHeight="1" x14ac:dyDescent="0.3">
      <c r="A86" s="126" t="s">
        <v>77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75"/>
      <c r="S86" s="76"/>
      <c r="T86" s="76"/>
      <c r="U86" s="76"/>
    </row>
    <row r="87" spans="1:21" s="11" customFormat="1" x14ac:dyDescent="0.3">
      <c r="A87" s="125" t="s">
        <v>110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77"/>
      <c r="S87" s="78"/>
      <c r="T87" s="78"/>
      <c r="U87" s="78"/>
    </row>
    <row r="88" spans="1:21" s="11" customFormat="1" x14ac:dyDescent="0.3">
      <c r="A88" s="125" t="s">
        <v>111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77"/>
      <c r="S88" s="78"/>
      <c r="T88" s="78"/>
      <c r="U88" s="78"/>
    </row>
    <row r="89" spans="1:21" s="11" customFormat="1" x14ac:dyDescent="0.3">
      <c r="A89" s="125" t="s">
        <v>150</v>
      </c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77"/>
      <c r="S89" s="78"/>
      <c r="T89" s="78"/>
      <c r="U89" s="78"/>
    </row>
    <row r="90" spans="1:21" s="11" customFormat="1" x14ac:dyDescent="0.3">
      <c r="A90" s="125" t="s">
        <v>113</v>
      </c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77"/>
      <c r="S90" s="78"/>
      <c r="T90" s="78"/>
      <c r="U90" s="78"/>
    </row>
    <row r="91" spans="1:21" s="11" customFormat="1" x14ac:dyDescent="0.3">
      <c r="A91" s="125" t="s">
        <v>114</v>
      </c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77"/>
      <c r="S91" s="78"/>
      <c r="T91" s="78"/>
      <c r="U91" s="78"/>
    </row>
    <row r="92" spans="1:21" s="11" customFormat="1" x14ac:dyDescent="0.3">
      <c r="A92" s="125" t="s">
        <v>115</v>
      </c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77"/>
      <c r="S92" s="78"/>
      <c r="T92" s="78"/>
      <c r="U92" s="78"/>
    </row>
    <row r="93" spans="1:21" s="11" customFormat="1" ht="35.25" customHeight="1" x14ac:dyDescent="0.3">
      <c r="A93" s="125" t="s">
        <v>151</v>
      </c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77"/>
      <c r="S93" s="78"/>
      <c r="T93" s="78"/>
      <c r="U93" s="78"/>
    </row>
    <row r="94" spans="1:21" s="11" customFormat="1" ht="33.75" customHeight="1" x14ac:dyDescent="0.3">
      <c r="A94" s="125" t="s">
        <v>152</v>
      </c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77"/>
      <c r="S94" s="78"/>
      <c r="T94" s="78"/>
      <c r="U94" s="78"/>
    </row>
    <row r="95" spans="1:21" s="18" customFormat="1" ht="30" customHeight="1" x14ac:dyDescent="0.3">
      <c r="A95" s="131" t="s">
        <v>78</v>
      </c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75"/>
      <c r="S95" s="76"/>
      <c r="T95" s="76"/>
      <c r="U95" s="76"/>
    </row>
    <row r="96" spans="1:21" s="11" customFormat="1" x14ac:dyDescent="0.3">
      <c r="A96" s="125" t="s">
        <v>79</v>
      </c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77"/>
      <c r="S96" s="78"/>
      <c r="T96" s="78"/>
      <c r="U96" s="78"/>
    </row>
    <row r="97" spans="1:21" s="11" customFormat="1" x14ac:dyDescent="0.3">
      <c r="A97" s="125" t="s">
        <v>118</v>
      </c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77"/>
      <c r="S97" s="78"/>
      <c r="T97" s="78"/>
      <c r="U97" s="78"/>
    </row>
    <row r="98" spans="1:21" s="11" customFormat="1" x14ac:dyDescent="0.3">
      <c r="A98" s="125" t="s">
        <v>119</v>
      </c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77"/>
      <c r="S98" s="78"/>
      <c r="T98" s="78"/>
      <c r="U98" s="78"/>
    </row>
    <row r="99" spans="1:21" s="11" customFormat="1" ht="33" customHeight="1" x14ac:dyDescent="0.3">
      <c r="A99" s="130" t="s">
        <v>153</v>
      </c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77"/>
      <c r="S99" s="78"/>
      <c r="T99" s="78"/>
      <c r="U99" s="78"/>
    </row>
    <row r="100" spans="1:21" s="11" customFormat="1" x14ac:dyDescent="0.3">
      <c r="A100" s="125" t="s">
        <v>120</v>
      </c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77"/>
      <c r="S100" s="78"/>
      <c r="T100" s="78"/>
      <c r="U100" s="78"/>
    </row>
    <row r="101" spans="1:21" s="11" customFormat="1" x14ac:dyDescent="0.3">
      <c r="A101" s="125" t="s">
        <v>81</v>
      </c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77"/>
      <c r="S101" s="78"/>
      <c r="T101" s="78"/>
      <c r="U101" s="78"/>
    </row>
    <row r="102" spans="1:21" s="11" customFormat="1" x14ac:dyDescent="0.3">
      <c r="A102" s="147" t="s">
        <v>121</v>
      </c>
      <c r="B102" s="147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6"/>
    </row>
    <row r="103" spans="1:21" s="11" customFormat="1" x14ac:dyDescent="0.3">
      <c r="A103" s="147" t="s">
        <v>122</v>
      </c>
      <c r="B103" s="147"/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6"/>
    </row>
    <row r="104" spans="1:21" s="15" customFormat="1" x14ac:dyDescent="0.3">
      <c r="A104" s="146" t="s">
        <v>82</v>
      </c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6"/>
    </row>
    <row r="105" spans="1:21" s="15" customFormat="1" ht="27.75" customHeight="1" x14ac:dyDescent="0.3">
      <c r="A105" s="146" t="s">
        <v>154</v>
      </c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6"/>
    </row>
    <row r="106" spans="1:21" s="15" customFormat="1" ht="35.25" customHeight="1" x14ac:dyDescent="0.3">
      <c r="A106" s="146" t="s">
        <v>155</v>
      </c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6"/>
    </row>
    <row r="107" spans="1:21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</sheetData>
  <mergeCells count="58">
    <mergeCell ref="A28:C28"/>
    <mergeCell ref="A29:C29"/>
    <mergeCell ref="A59:R59"/>
    <mergeCell ref="A60:R60"/>
    <mergeCell ref="A16:E16"/>
    <mergeCell ref="A17:E17"/>
    <mergeCell ref="A19:D19"/>
    <mergeCell ref="A20:A21"/>
    <mergeCell ref="C20:C21"/>
    <mergeCell ref="D20:D21"/>
    <mergeCell ref="E20:E21"/>
    <mergeCell ref="A86:Q86"/>
    <mergeCell ref="A67:B67"/>
    <mergeCell ref="R64:R65"/>
    <mergeCell ref="O63:P63"/>
    <mergeCell ref="Q63:R63"/>
    <mergeCell ref="E64:E65"/>
    <mergeCell ref="F64:F65"/>
    <mergeCell ref="G64:H64"/>
    <mergeCell ref="M63:N63"/>
    <mergeCell ref="A63:A65"/>
    <mergeCell ref="B63:B65"/>
    <mergeCell ref="C63:C65"/>
    <mergeCell ref="M64:M65"/>
    <mergeCell ref="Q64:Q65"/>
    <mergeCell ref="A99:Q99"/>
    <mergeCell ref="A88:Q88"/>
    <mergeCell ref="N64:N65"/>
    <mergeCell ref="K64:K65"/>
    <mergeCell ref="A68:A76"/>
    <mergeCell ref="I64:J64"/>
    <mergeCell ref="P64:P65"/>
    <mergeCell ref="O64:O65"/>
    <mergeCell ref="A83:Q83"/>
    <mergeCell ref="A84:Q84"/>
    <mergeCell ref="A85:Q85"/>
    <mergeCell ref="D63:D65"/>
    <mergeCell ref="L64:L65"/>
    <mergeCell ref="A87:Q87"/>
    <mergeCell ref="E63:F63"/>
    <mergeCell ref="G63:L63"/>
    <mergeCell ref="A106:Q106"/>
    <mergeCell ref="A100:Q100"/>
    <mergeCell ref="A101:Q101"/>
    <mergeCell ref="A102:Q102"/>
    <mergeCell ref="A103:Q103"/>
    <mergeCell ref="A104:Q104"/>
    <mergeCell ref="A105:Q105"/>
    <mergeCell ref="A89:Q89"/>
    <mergeCell ref="A90:Q90"/>
    <mergeCell ref="A91:Q91"/>
    <mergeCell ref="A92:Q92"/>
    <mergeCell ref="A98:Q98"/>
    <mergeCell ref="A95:Q95"/>
    <mergeCell ref="A96:Q96"/>
    <mergeCell ref="A97:Q97"/>
    <mergeCell ref="A93:Q93"/>
    <mergeCell ref="A94:Q94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6" location="P60" tooltip="3" display="P60"/>
    <hyperlink ref="A95" location="P137" tooltip="Раздел II. Информация о достижении результатов" display="P137"/>
    <hyperlink ref="A99" location="P176" tooltip="12" display="P176"/>
    <hyperlink ref="A106" location="P182" tooltip="18" display="P182"/>
    <hyperlink ref="A104" location="P179" tooltip="15" display="P179"/>
  </hyperlinks>
  <pageMargins left="0.7" right="0.7" top="0.75" bottom="0.75" header="0.3" footer="0.3"/>
  <pageSetup paperSize="9" scale="2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zoomScale="80" zoomScaleNormal="80" workbookViewId="0">
      <selection activeCell="E20" sqref="E20:E21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34" t="s">
        <v>13</v>
      </c>
      <c r="B16" s="134"/>
      <c r="C16" s="134"/>
      <c r="D16" s="134"/>
      <c r="E16" s="134"/>
    </row>
    <row r="17" spans="1:7" x14ac:dyDescent="0.3">
      <c r="A17" s="134" t="s">
        <v>14</v>
      </c>
      <c r="B17" s="134"/>
      <c r="C17" s="134"/>
      <c r="D17" s="134"/>
      <c r="E17" s="134"/>
    </row>
    <row r="18" spans="1:7" x14ac:dyDescent="0.3">
      <c r="A18" s="3"/>
    </row>
    <row r="19" spans="1:7" x14ac:dyDescent="0.3">
      <c r="A19" s="135"/>
      <c r="B19" s="135"/>
      <c r="C19" s="135"/>
      <c r="D19" s="136"/>
      <c r="E19" s="26" t="s">
        <v>15</v>
      </c>
    </row>
    <row r="20" spans="1:7" x14ac:dyDescent="0.3">
      <c r="A20" s="135"/>
      <c r="B20" s="5" t="s">
        <v>16</v>
      </c>
      <c r="C20" s="135"/>
      <c r="D20" s="137" t="s">
        <v>17</v>
      </c>
      <c r="E20" s="119">
        <v>46023</v>
      </c>
    </row>
    <row r="21" spans="1:7" x14ac:dyDescent="0.3">
      <c r="A21" s="135"/>
      <c r="B21" s="5" t="s">
        <v>184</v>
      </c>
      <c r="C21" s="135"/>
      <c r="D21" s="137"/>
      <c r="E21" s="120"/>
    </row>
    <row r="22" spans="1:7" s="14" customFormat="1" x14ac:dyDescent="0.3">
      <c r="A22" s="4"/>
      <c r="B22" s="51"/>
      <c r="C22" s="51"/>
      <c r="D22" s="52" t="s">
        <v>18</v>
      </c>
      <c r="E22" s="53">
        <v>46052</v>
      </c>
      <c r="F22" s="54"/>
      <c r="G22" s="54"/>
    </row>
    <row r="23" spans="1:7" s="14" customFormat="1" ht="45" customHeight="1" thickBot="1" x14ac:dyDescent="0.35">
      <c r="A23" s="158" t="s">
        <v>19</v>
      </c>
      <c r="B23" s="56" t="s">
        <v>187</v>
      </c>
      <c r="C23" s="110"/>
      <c r="D23" s="159" t="s">
        <v>20</v>
      </c>
      <c r="E23" s="160" t="s">
        <v>188</v>
      </c>
      <c r="F23" s="54"/>
      <c r="G23" s="54"/>
    </row>
    <row r="24" spans="1:7" s="14" customFormat="1" ht="121.5" customHeight="1" thickBot="1" x14ac:dyDescent="0.35">
      <c r="A24" s="23" t="s">
        <v>21</v>
      </c>
      <c r="B24" s="56" t="s">
        <v>167</v>
      </c>
      <c r="C24" s="51"/>
      <c r="D24" s="47" t="s">
        <v>22</v>
      </c>
      <c r="E24" s="82">
        <v>73</v>
      </c>
      <c r="F24" s="54"/>
      <c r="G24" s="54"/>
    </row>
    <row r="25" spans="1:7" s="14" customFormat="1" ht="58.5" customHeight="1" thickBot="1" x14ac:dyDescent="0.35">
      <c r="A25" s="24" t="s">
        <v>23</v>
      </c>
      <c r="B25" s="56" t="s">
        <v>168</v>
      </c>
      <c r="C25" s="51"/>
      <c r="D25" s="47" t="s">
        <v>24</v>
      </c>
      <c r="E25" s="58" t="s">
        <v>126</v>
      </c>
      <c r="F25" s="54"/>
      <c r="G25" s="54"/>
    </row>
    <row r="26" spans="1:7" ht="19.5" thickBot="1" x14ac:dyDescent="0.35">
      <c r="A26" s="24" t="s">
        <v>25</v>
      </c>
      <c r="B26" s="56" t="s">
        <v>125</v>
      </c>
      <c r="C26" s="51"/>
      <c r="D26" s="59"/>
      <c r="E26" s="60"/>
      <c r="F26" s="46"/>
      <c r="G26" s="46"/>
    </row>
    <row r="27" spans="1:7" x14ac:dyDescent="0.3">
      <c r="A27" s="3"/>
    </row>
    <row r="28" spans="1:7" s="31" customFormat="1" ht="26.25" x14ac:dyDescent="0.4">
      <c r="A28" s="132" t="s">
        <v>26</v>
      </c>
      <c r="B28" s="133"/>
      <c r="C28" s="133"/>
    </row>
    <row r="29" spans="1:7" s="31" customFormat="1" ht="26.25" x14ac:dyDescent="0.4">
      <c r="A29" s="132" t="s">
        <v>27</v>
      </c>
      <c r="B29" s="133"/>
      <c r="C29" s="133"/>
    </row>
    <row r="30" spans="1:7" ht="19.5" thickBot="1" x14ac:dyDescent="0.35">
      <c r="A30" s="3"/>
    </row>
    <row r="31" spans="1:7" s="19" customFormat="1" ht="19.5" thickBot="1" x14ac:dyDescent="0.35">
      <c r="A31" s="21" t="s">
        <v>28</v>
      </c>
      <c r="B31" s="22" t="s">
        <v>29</v>
      </c>
      <c r="C31" s="20" t="s">
        <v>30</v>
      </c>
    </row>
    <row r="32" spans="1:7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85</v>
      </c>
      <c r="B33" s="6" t="s">
        <v>31</v>
      </c>
      <c r="C33" s="9" t="s">
        <v>32</v>
      </c>
    </row>
    <row r="34" spans="1:3" ht="32.25" thickBot="1" x14ac:dyDescent="0.35">
      <c r="A34" s="13" t="s">
        <v>86</v>
      </c>
      <c r="B34" s="6" t="s">
        <v>33</v>
      </c>
      <c r="C34" s="35">
        <v>1</v>
      </c>
    </row>
    <row r="35" spans="1:3" ht="32.25" thickBot="1" x14ac:dyDescent="0.35">
      <c r="A35" s="13" t="s">
        <v>90</v>
      </c>
      <c r="B35" s="10" t="s">
        <v>34</v>
      </c>
      <c r="C35" s="35">
        <v>1</v>
      </c>
    </row>
    <row r="36" spans="1:3" ht="19.5" thickBot="1" x14ac:dyDescent="0.35">
      <c r="A36" s="13" t="s">
        <v>91</v>
      </c>
      <c r="B36" s="10" t="s">
        <v>35</v>
      </c>
      <c r="C36" s="9"/>
    </row>
    <row r="37" spans="1:3" ht="19.5" thickBot="1" x14ac:dyDescent="0.35">
      <c r="A37" s="13" t="s">
        <v>92</v>
      </c>
      <c r="B37" s="10" t="s">
        <v>36</v>
      </c>
      <c r="C37" s="9"/>
    </row>
    <row r="38" spans="1:3" ht="32.25" thickBot="1" x14ac:dyDescent="0.35">
      <c r="A38" s="13" t="s">
        <v>87</v>
      </c>
      <c r="B38" s="10" t="s">
        <v>37</v>
      </c>
      <c r="C38" s="9"/>
    </row>
    <row r="39" spans="1:3" ht="19.5" thickBot="1" x14ac:dyDescent="0.35">
      <c r="A39" s="13" t="s">
        <v>88</v>
      </c>
      <c r="B39" s="6" t="s">
        <v>38</v>
      </c>
      <c r="C39" s="9"/>
    </row>
    <row r="40" spans="1:3" ht="32.25" thickBot="1" x14ac:dyDescent="0.35">
      <c r="A40" s="13" t="s">
        <v>93</v>
      </c>
      <c r="B40" s="10" t="s">
        <v>39</v>
      </c>
      <c r="C40" s="9"/>
    </row>
    <row r="41" spans="1:3" ht="32.25" thickBot="1" x14ac:dyDescent="0.35">
      <c r="A41" s="13" t="s">
        <v>94</v>
      </c>
      <c r="B41" s="10" t="s">
        <v>34</v>
      </c>
      <c r="C41" s="9"/>
    </row>
    <row r="42" spans="1:3" ht="48" thickBot="1" x14ac:dyDescent="0.35">
      <c r="A42" s="13" t="s">
        <v>89</v>
      </c>
      <c r="B42" s="6" t="s">
        <v>40</v>
      </c>
      <c r="C42" s="40"/>
    </row>
    <row r="43" spans="1:3" ht="32.25" thickBot="1" x14ac:dyDescent="0.35">
      <c r="A43" s="13" t="s">
        <v>95</v>
      </c>
      <c r="B43" s="10" t="s">
        <v>41</v>
      </c>
      <c r="C43" s="40"/>
    </row>
    <row r="44" spans="1:3" ht="32.25" thickBot="1" x14ac:dyDescent="0.35">
      <c r="A44" s="13" t="s">
        <v>96</v>
      </c>
      <c r="B44" s="10" t="s">
        <v>42</v>
      </c>
      <c r="C44" s="9"/>
    </row>
    <row r="45" spans="1:3" ht="19.5" thickBot="1" x14ac:dyDescent="0.35">
      <c r="A45" s="13" t="s">
        <v>97</v>
      </c>
      <c r="B45" s="6" t="s">
        <v>43</v>
      </c>
      <c r="C45" s="9" t="s">
        <v>43</v>
      </c>
    </row>
    <row r="46" spans="1:3" ht="19.5" thickBot="1" x14ac:dyDescent="0.35">
      <c r="A46" s="13" t="s">
        <v>98</v>
      </c>
      <c r="B46" s="6" t="s">
        <v>44</v>
      </c>
      <c r="C46" s="9" t="s">
        <v>32</v>
      </c>
    </row>
    <row r="47" spans="1:3" ht="32.25" thickBot="1" x14ac:dyDescent="0.35">
      <c r="A47" s="13" t="s">
        <v>99</v>
      </c>
      <c r="B47" s="6" t="s">
        <v>33</v>
      </c>
      <c r="C47" s="6"/>
    </row>
    <row r="48" spans="1:3" ht="32.25" thickBot="1" x14ac:dyDescent="0.35">
      <c r="A48" s="13" t="s">
        <v>100</v>
      </c>
      <c r="B48" s="10" t="s">
        <v>34</v>
      </c>
      <c r="C48" s="6"/>
    </row>
    <row r="49" spans="1:18" ht="19.5" thickBot="1" x14ac:dyDescent="0.35">
      <c r="A49" s="13" t="s">
        <v>101</v>
      </c>
      <c r="B49" s="10" t="s">
        <v>35</v>
      </c>
      <c r="C49" s="6"/>
    </row>
    <row r="50" spans="1:18" ht="19.5" thickBot="1" x14ac:dyDescent="0.35">
      <c r="A50" s="13" t="s">
        <v>102</v>
      </c>
      <c r="B50" s="10" t="s">
        <v>36</v>
      </c>
      <c r="C50" s="6"/>
    </row>
    <row r="51" spans="1:18" ht="32.25" thickBot="1" x14ac:dyDescent="0.35">
      <c r="A51" s="13" t="s">
        <v>103</v>
      </c>
      <c r="B51" s="6" t="s">
        <v>37</v>
      </c>
      <c r="C51" s="6"/>
    </row>
    <row r="52" spans="1:18" ht="32.25" thickBot="1" x14ac:dyDescent="0.35">
      <c r="A52" s="13" t="s">
        <v>104</v>
      </c>
      <c r="B52" s="6" t="s">
        <v>45</v>
      </c>
      <c r="C52" s="6"/>
    </row>
    <row r="53" spans="1:18" ht="32.25" thickBot="1" x14ac:dyDescent="0.35">
      <c r="A53" s="13" t="s">
        <v>105</v>
      </c>
      <c r="B53" s="10" t="s">
        <v>39</v>
      </c>
      <c r="C53" s="6"/>
    </row>
    <row r="54" spans="1:18" ht="32.25" thickBot="1" x14ac:dyDescent="0.35">
      <c r="A54" s="13" t="s">
        <v>106</v>
      </c>
      <c r="B54" s="10" t="s">
        <v>34</v>
      </c>
      <c r="C54" s="6"/>
    </row>
    <row r="55" spans="1:18" ht="48" thickBot="1" x14ac:dyDescent="0.35">
      <c r="A55" s="13" t="s">
        <v>107</v>
      </c>
      <c r="B55" s="6" t="s">
        <v>40</v>
      </c>
      <c r="C55" s="6"/>
    </row>
    <row r="56" spans="1:18" ht="32.25" thickBot="1" x14ac:dyDescent="0.35">
      <c r="A56" s="13" t="s">
        <v>108</v>
      </c>
      <c r="B56" s="10" t="s">
        <v>41</v>
      </c>
      <c r="C56" s="6"/>
    </row>
    <row r="57" spans="1:18" ht="32.25" thickBot="1" x14ac:dyDescent="0.35">
      <c r="A57" s="13" t="s">
        <v>109</v>
      </c>
      <c r="B57" s="10" t="s">
        <v>42</v>
      </c>
      <c r="C57" s="6"/>
    </row>
    <row r="58" spans="1:18" x14ac:dyDescent="0.3">
      <c r="A58" s="3"/>
    </row>
    <row r="59" spans="1:18" s="31" customFormat="1" ht="26.25" x14ac:dyDescent="0.4">
      <c r="A59" s="132" t="s">
        <v>46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</row>
    <row r="60" spans="1:18" s="31" customFormat="1" ht="26.25" x14ac:dyDescent="0.4">
      <c r="A60" s="132" t="s">
        <v>47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</row>
    <row r="61" spans="1:18" x14ac:dyDescent="0.3">
      <c r="A61" s="3"/>
    </row>
    <row r="62" spans="1:18" x14ac:dyDescent="0.3">
      <c r="A62" s="2"/>
    </row>
    <row r="63" spans="1:18" s="29" customFormat="1" ht="150" customHeight="1" x14ac:dyDescent="0.25">
      <c r="A63" s="155" t="s">
        <v>48</v>
      </c>
      <c r="B63" s="155" t="s">
        <v>49</v>
      </c>
      <c r="C63" s="155" t="s">
        <v>50</v>
      </c>
      <c r="D63" s="155" t="s">
        <v>51</v>
      </c>
      <c r="E63" s="155" t="s">
        <v>52</v>
      </c>
      <c r="F63" s="155"/>
      <c r="G63" s="155" t="s">
        <v>53</v>
      </c>
      <c r="H63" s="155"/>
      <c r="I63" s="155"/>
      <c r="J63" s="155"/>
      <c r="K63" s="155"/>
      <c r="L63" s="155"/>
      <c r="M63" s="138" t="s">
        <v>54</v>
      </c>
      <c r="N63" s="138"/>
      <c r="O63" s="138" t="s">
        <v>55</v>
      </c>
      <c r="P63" s="138"/>
      <c r="Q63" s="138" t="s">
        <v>56</v>
      </c>
      <c r="R63" s="138"/>
    </row>
    <row r="64" spans="1:18" s="29" customFormat="1" ht="15.75" x14ac:dyDescent="0.25">
      <c r="A64" s="155"/>
      <c r="B64" s="155"/>
      <c r="C64" s="155"/>
      <c r="D64" s="155"/>
      <c r="E64" s="155" t="s">
        <v>57</v>
      </c>
      <c r="F64" s="155" t="s">
        <v>58</v>
      </c>
      <c r="G64" s="155" t="s">
        <v>59</v>
      </c>
      <c r="H64" s="155"/>
      <c r="I64" s="155" t="s">
        <v>60</v>
      </c>
      <c r="J64" s="155"/>
      <c r="K64" s="155" t="s">
        <v>61</v>
      </c>
      <c r="L64" s="155" t="s">
        <v>62</v>
      </c>
      <c r="M64" s="138" t="s">
        <v>63</v>
      </c>
      <c r="N64" s="138" t="s">
        <v>64</v>
      </c>
      <c r="O64" s="138" t="s">
        <v>65</v>
      </c>
      <c r="P64" s="138" t="s">
        <v>66</v>
      </c>
      <c r="Q64" s="138" t="s">
        <v>67</v>
      </c>
      <c r="R64" s="138" t="s">
        <v>68</v>
      </c>
    </row>
    <row r="65" spans="1:19" s="29" customFormat="1" ht="63" x14ac:dyDescent="0.25">
      <c r="A65" s="155"/>
      <c r="B65" s="155"/>
      <c r="C65" s="155"/>
      <c r="D65" s="155"/>
      <c r="E65" s="155"/>
      <c r="F65" s="155"/>
      <c r="G65" s="83" t="s">
        <v>69</v>
      </c>
      <c r="H65" s="83" t="s">
        <v>70</v>
      </c>
      <c r="I65" s="83" t="s">
        <v>69</v>
      </c>
      <c r="J65" s="83" t="s">
        <v>70</v>
      </c>
      <c r="K65" s="155"/>
      <c r="L65" s="155"/>
      <c r="M65" s="138"/>
      <c r="N65" s="138"/>
      <c r="O65" s="138"/>
      <c r="P65" s="138"/>
      <c r="Q65" s="138"/>
      <c r="R65" s="138"/>
    </row>
    <row r="66" spans="1:19" ht="19.5" thickBot="1" x14ac:dyDescent="0.35">
      <c r="A66" s="84">
        <v>1</v>
      </c>
      <c r="B66" s="85">
        <v>2</v>
      </c>
      <c r="C66" s="85">
        <v>3</v>
      </c>
      <c r="D66" s="85">
        <v>4</v>
      </c>
      <c r="E66" s="85">
        <v>5</v>
      </c>
      <c r="F66" s="85">
        <v>6</v>
      </c>
      <c r="G66" s="85">
        <v>7</v>
      </c>
      <c r="H66" s="85">
        <v>8</v>
      </c>
      <c r="I66" s="85">
        <v>9</v>
      </c>
      <c r="J66" s="85">
        <v>10</v>
      </c>
      <c r="K66" s="85">
        <v>11</v>
      </c>
      <c r="L66" s="85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9" ht="23.25" customHeight="1" thickBot="1" x14ac:dyDescent="0.35">
      <c r="A67" s="156" t="s">
        <v>71</v>
      </c>
      <c r="B67" s="157"/>
      <c r="C67" s="92" t="s">
        <v>126</v>
      </c>
      <c r="D67" s="93"/>
      <c r="E67" s="94" t="s">
        <v>130</v>
      </c>
      <c r="F67" s="94">
        <v>792</v>
      </c>
      <c r="G67" s="94">
        <f>G68</f>
        <v>29</v>
      </c>
      <c r="H67" s="94">
        <f>H68</f>
        <v>29</v>
      </c>
      <c r="I67" s="94">
        <f>I68</f>
        <v>29</v>
      </c>
      <c r="J67" s="94">
        <f>J68</f>
        <v>29</v>
      </c>
      <c r="K67" s="94">
        <f>K68</f>
        <v>29</v>
      </c>
      <c r="L67" s="94"/>
      <c r="M67" s="94"/>
      <c r="N67" s="94"/>
      <c r="O67" s="95">
        <f>O68</f>
        <v>263551</v>
      </c>
      <c r="P67" s="94" t="str">
        <f>P68</f>
        <v>X</v>
      </c>
      <c r="Q67" s="95">
        <f>Q68</f>
        <v>263551</v>
      </c>
      <c r="R67" s="95">
        <f>R68</f>
        <v>263551</v>
      </c>
    </row>
    <row r="68" spans="1:19" ht="32.25" thickBot="1" x14ac:dyDescent="0.35">
      <c r="A68" s="152" t="s">
        <v>141</v>
      </c>
      <c r="B68" s="86" t="s">
        <v>169</v>
      </c>
      <c r="C68" s="41" t="s">
        <v>126</v>
      </c>
      <c r="D68" s="87" t="s">
        <v>32</v>
      </c>
      <c r="E68" s="86" t="s">
        <v>130</v>
      </c>
      <c r="F68" s="86">
        <v>792</v>
      </c>
      <c r="G68" s="86">
        <v>29</v>
      </c>
      <c r="H68" s="86">
        <v>29</v>
      </c>
      <c r="I68" s="86">
        <v>29</v>
      </c>
      <c r="J68" s="86">
        <v>29</v>
      </c>
      <c r="K68" s="86">
        <v>29</v>
      </c>
      <c r="L68" s="86" t="s">
        <v>32</v>
      </c>
      <c r="M68" s="90" t="s">
        <v>170</v>
      </c>
      <c r="N68" s="90" t="s">
        <v>170</v>
      </c>
      <c r="O68" s="91">
        <v>263551</v>
      </c>
      <c r="P68" s="86" t="s">
        <v>32</v>
      </c>
      <c r="Q68" s="91">
        <v>263551</v>
      </c>
      <c r="R68" s="91">
        <v>263551</v>
      </c>
      <c r="S68" s="46"/>
    </row>
    <row r="69" spans="1:19" ht="32.25" thickBot="1" x14ac:dyDescent="0.35">
      <c r="A69" s="153"/>
      <c r="B69" s="85" t="s">
        <v>174</v>
      </c>
      <c r="C69" s="41">
        <v>3350</v>
      </c>
      <c r="D69" s="89" t="s">
        <v>131</v>
      </c>
      <c r="E69" s="89" t="s">
        <v>130</v>
      </c>
      <c r="F69" s="89">
        <v>792</v>
      </c>
      <c r="G69" s="85" t="s">
        <v>32</v>
      </c>
      <c r="H69" s="85">
        <v>29</v>
      </c>
      <c r="I69" s="85" t="s">
        <v>32</v>
      </c>
      <c r="J69" s="85">
        <v>29</v>
      </c>
      <c r="K69" s="85">
        <v>29</v>
      </c>
      <c r="L69" s="85" t="s">
        <v>32</v>
      </c>
      <c r="M69" s="90" t="s">
        <v>170</v>
      </c>
      <c r="N69" s="90" t="s">
        <v>170</v>
      </c>
      <c r="O69" s="85" t="s">
        <v>32</v>
      </c>
      <c r="P69" s="85" t="s">
        <v>32</v>
      </c>
      <c r="Q69" s="85" t="s">
        <v>32</v>
      </c>
      <c r="R69" s="85" t="s">
        <v>32</v>
      </c>
    </row>
    <row r="70" spans="1:19" ht="19.5" thickBot="1" x14ac:dyDescent="0.35">
      <c r="A70" s="154"/>
      <c r="B70" s="85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</row>
    <row r="72" spans="1:19" ht="6.75" customHeight="1" x14ac:dyDescent="0.3">
      <c r="B72" s="37"/>
      <c r="C72" s="37"/>
      <c r="D72" s="37"/>
      <c r="E72" s="36"/>
    </row>
    <row r="73" spans="1:19" hidden="1" x14ac:dyDescent="0.3">
      <c r="B73" s="37"/>
      <c r="C73" s="37"/>
      <c r="D73" s="37"/>
      <c r="E73" s="36"/>
    </row>
    <row r="74" spans="1:19" hidden="1" x14ac:dyDescent="0.3">
      <c r="B74" s="37"/>
      <c r="C74" s="37"/>
      <c r="D74" s="37"/>
      <c r="E74" s="36"/>
    </row>
    <row r="75" spans="1:19" ht="18" hidden="1" customHeight="1" x14ac:dyDescent="0.3">
      <c r="A75" s="3"/>
      <c r="B75" s="37"/>
      <c r="C75" s="37"/>
      <c r="D75" s="37"/>
      <c r="E75" s="36"/>
    </row>
    <row r="76" spans="1:19" hidden="1" x14ac:dyDescent="0.3">
      <c r="A76" s="3"/>
    </row>
    <row r="77" spans="1:19" s="18" customFormat="1" ht="30" customHeight="1" x14ac:dyDescent="0.3">
      <c r="A77" s="142" t="s">
        <v>74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7"/>
    </row>
    <row r="78" spans="1:19" s="18" customFormat="1" ht="30" customHeight="1" x14ac:dyDescent="0.3">
      <c r="A78" s="142" t="s">
        <v>149</v>
      </c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7"/>
    </row>
    <row r="79" spans="1:19" s="18" customFormat="1" ht="30" customHeight="1" x14ac:dyDescent="0.3">
      <c r="A79" s="142" t="s">
        <v>76</v>
      </c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7"/>
    </row>
    <row r="80" spans="1:19" s="18" customFormat="1" ht="30" customHeight="1" x14ac:dyDescent="0.3">
      <c r="A80" s="142" t="s">
        <v>77</v>
      </c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7"/>
    </row>
    <row r="81" spans="1:18" s="11" customFormat="1" x14ac:dyDescent="0.3">
      <c r="A81" s="147" t="s">
        <v>110</v>
      </c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6"/>
    </row>
    <row r="82" spans="1:18" s="11" customFormat="1" x14ac:dyDescent="0.3">
      <c r="A82" s="147" t="s">
        <v>111</v>
      </c>
      <c r="B82" s="147"/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6"/>
    </row>
    <row r="83" spans="1:18" s="11" customFormat="1" x14ac:dyDescent="0.3">
      <c r="A83" s="147" t="s">
        <v>150</v>
      </c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6"/>
    </row>
    <row r="84" spans="1:18" s="11" customFormat="1" x14ac:dyDescent="0.3">
      <c r="A84" s="147" t="s">
        <v>113</v>
      </c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6"/>
    </row>
    <row r="85" spans="1:18" s="11" customFormat="1" x14ac:dyDescent="0.3">
      <c r="A85" s="147" t="s">
        <v>114</v>
      </c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6"/>
    </row>
    <row r="86" spans="1:18" s="11" customFormat="1" x14ac:dyDescent="0.3">
      <c r="A86" s="147" t="s">
        <v>115</v>
      </c>
      <c r="B86" s="14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6"/>
    </row>
    <row r="87" spans="1:18" s="11" customFormat="1" ht="35.25" customHeight="1" x14ac:dyDescent="0.3">
      <c r="A87" s="147" t="s">
        <v>151</v>
      </c>
      <c r="B87" s="147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6"/>
    </row>
    <row r="88" spans="1:18" s="11" customFormat="1" ht="33.75" customHeight="1" x14ac:dyDescent="0.3">
      <c r="A88" s="147" t="s">
        <v>152</v>
      </c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6"/>
    </row>
    <row r="89" spans="1:18" s="18" customFormat="1" ht="30" customHeight="1" x14ac:dyDescent="0.3">
      <c r="A89" s="148" t="s">
        <v>78</v>
      </c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7"/>
    </row>
    <row r="90" spans="1:18" s="11" customFormat="1" x14ac:dyDescent="0.3">
      <c r="A90" s="147" t="s">
        <v>79</v>
      </c>
      <c r="B90" s="147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6"/>
    </row>
    <row r="91" spans="1:18" s="11" customFormat="1" x14ac:dyDescent="0.3">
      <c r="A91" s="147" t="s">
        <v>118</v>
      </c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6"/>
    </row>
    <row r="92" spans="1:18" s="11" customFormat="1" x14ac:dyDescent="0.3">
      <c r="A92" s="147" t="s">
        <v>119</v>
      </c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6"/>
    </row>
    <row r="93" spans="1:18" s="11" customFormat="1" ht="33" customHeight="1" x14ac:dyDescent="0.3">
      <c r="A93" s="146" t="s">
        <v>153</v>
      </c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6"/>
    </row>
    <row r="94" spans="1:18" s="11" customFormat="1" x14ac:dyDescent="0.3">
      <c r="A94" s="147" t="s">
        <v>120</v>
      </c>
      <c r="B94" s="147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6"/>
    </row>
    <row r="95" spans="1:18" s="11" customFormat="1" x14ac:dyDescent="0.3">
      <c r="A95" s="147" t="s">
        <v>81</v>
      </c>
      <c r="B95" s="147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6"/>
    </row>
    <row r="96" spans="1:18" s="11" customFormat="1" x14ac:dyDescent="0.3">
      <c r="A96" s="147" t="s">
        <v>121</v>
      </c>
      <c r="B96" s="147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6"/>
    </row>
    <row r="97" spans="1:18" s="11" customFormat="1" x14ac:dyDescent="0.3">
      <c r="A97" s="147" t="s">
        <v>122</v>
      </c>
      <c r="B97" s="147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6"/>
    </row>
    <row r="98" spans="1:18" s="15" customFormat="1" x14ac:dyDescent="0.3">
      <c r="A98" s="146" t="s">
        <v>82</v>
      </c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6"/>
    </row>
    <row r="99" spans="1:18" s="15" customFormat="1" ht="27.75" customHeight="1" x14ac:dyDescent="0.3">
      <c r="A99" s="146" t="s">
        <v>154</v>
      </c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6"/>
    </row>
    <row r="100" spans="1:18" s="15" customFormat="1" ht="35.25" customHeight="1" x14ac:dyDescent="0.3">
      <c r="A100" s="146" t="s">
        <v>155</v>
      </c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6"/>
    </row>
    <row r="101" spans="1:18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</sheetData>
  <mergeCells count="58">
    <mergeCell ref="A28:C28"/>
    <mergeCell ref="A29:C29"/>
    <mergeCell ref="A59:R59"/>
    <mergeCell ref="A60:R60"/>
    <mergeCell ref="R64:R65"/>
    <mergeCell ref="O63:P63"/>
    <mergeCell ref="Q63:R63"/>
    <mergeCell ref="E64:E65"/>
    <mergeCell ref="F64:F65"/>
    <mergeCell ref="G64:H64"/>
    <mergeCell ref="M63:N63"/>
    <mergeCell ref="E63:F63"/>
    <mergeCell ref="G63:L63"/>
    <mergeCell ref="O64:O65"/>
    <mergeCell ref="D63:D65"/>
    <mergeCell ref="L64:L65"/>
    <mergeCell ref="A16:E16"/>
    <mergeCell ref="A17:E17"/>
    <mergeCell ref="A19:D19"/>
    <mergeCell ref="A20:A21"/>
    <mergeCell ref="C20:C21"/>
    <mergeCell ref="D20:D21"/>
    <mergeCell ref="E20:E21"/>
    <mergeCell ref="A92:Q92"/>
    <mergeCell ref="A93:Q93"/>
    <mergeCell ref="N64:N65"/>
    <mergeCell ref="K64:K65"/>
    <mergeCell ref="I64:J64"/>
    <mergeCell ref="A67:B67"/>
    <mergeCell ref="M64:M65"/>
    <mergeCell ref="A63:A65"/>
    <mergeCell ref="B63:B65"/>
    <mergeCell ref="C63:C65"/>
    <mergeCell ref="A91:Q91"/>
    <mergeCell ref="A87:Q87"/>
    <mergeCell ref="A88:Q88"/>
    <mergeCell ref="A89:Q89"/>
    <mergeCell ref="A90:Q90"/>
    <mergeCell ref="P64:P65"/>
    <mergeCell ref="A100:Q100"/>
    <mergeCell ref="A94:Q94"/>
    <mergeCell ref="A95:Q95"/>
    <mergeCell ref="A96:Q96"/>
    <mergeCell ref="A97:Q97"/>
    <mergeCell ref="A98:Q98"/>
    <mergeCell ref="A99:Q99"/>
    <mergeCell ref="Q64:Q65"/>
    <mergeCell ref="A68:A70"/>
    <mergeCell ref="A83:Q83"/>
    <mergeCell ref="A84:Q84"/>
    <mergeCell ref="A85:Q85"/>
    <mergeCell ref="A86:Q86"/>
    <mergeCell ref="A77:Q77"/>
    <mergeCell ref="A78:Q78"/>
    <mergeCell ref="A79:Q79"/>
    <mergeCell ref="A80:Q80"/>
    <mergeCell ref="A81:Q81"/>
    <mergeCell ref="A82:Q82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zoomScale="68" zoomScaleNormal="68" workbookViewId="0">
      <selection activeCell="E20" sqref="E20:E21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34" t="s">
        <v>13</v>
      </c>
      <c r="B16" s="134"/>
      <c r="C16" s="134"/>
      <c r="D16" s="134"/>
      <c r="E16" s="134"/>
    </row>
    <row r="17" spans="1:7" x14ac:dyDescent="0.3">
      <c r="A17" s="134" t="s">
        <v>14</v>
      </c>
      <c r="B17" s="134"/>
      <c r="C17" s="134"/>
      <c r="D17" s="134"/>
      <c r="E17" s="134"/>
    </row>
    <row r="18" spans="1:7" x14ac:dyDescent="0.3">
      <c r="A18" s="3"/>
    </row>
    <row r="19" spans="1:7" x14ac:dyDescent="0.3">
      <c r="A19" s="135"/>
      <c r="B19" s="135"/>
      <c r="C19" s="135"/>
      <c r="D19" s="136"/>
      <c r="E19" s="101" t="s">
        <v>15</v>
      </c>
    </row>
    <row r="20" spans="1:7" x14ac:dyDescent="0.3">
      <c r="A20" s="135"/>
      <c r="B20" s="5" t="s">
        <v>16</v>
      </c>
      <c r="C20" s="135"/>
      <c r="D20" s="137" t="s">
        <v>17</v>
      </c>
      <c r="E20" s="119">
        <v>46023</v>
      </c>
    </row>
    <row r="21" spans="1:7" x14ac:dyDescent="0.3">
      <c r="A21" s="135"/>
      <c r="B21" s="5" t="s">
        <v>184</v>
      </c>
      <c r="C21" s="135"/>
      <c r="D21" s="137"/>
      <c r="E21" s="120"/>
    </row>
    <row r="22" spans="1:7" s="14" customFormat="1" x14ac:dyDescent="0.3">
      <c r="A22" s="100"/>
      <c r="B22" s="97"/>
      <c r="C22" s="97"/>
      <c r="D22" s="52" t="s">
        <v>18</v>
      </c>
      <c r="E22" s="99">
        <v>46052</v>
      </c>
      <c r="F22" s="54"/>
      <c r="G22" s="54"/>
    </row>
    <row r="23" spans="1:7" s="14" customFormat="1" ht="45" customHeight="1" thickBot="1" x14ac:dyDescent="0.35">
      <c r="A23" s="158" t="s">
        <v>19</v>
      </c>
      <c r="B23" s="56" t="s">
        <v>187</v>
      </c>
      <c r="C23" s="110"/>
      <c r="D23" s="159" t="s">
        <v>20</v>
      </c>
      <c r="E23" s="160" t="s">
        <v>188</v>
      </c>
      <c r="F23" s="54"/>
      <c r="G23" s="54"/>
    </row>
    <row r="24" spans="1:7" s="14" customFormat="1" ht="81" customHeight="1" thickBot="1" x14ac:dyDescent="0.35">
      <c r="A24" s="23" t="s">
        <v>21</v>
      </c>
      <c r="B24" s="56" t="s">
        <v>176</v>
      </c>
      <c r="C24" s="97"/>
      <c r="D24" s="47" t="s">
        <v>22</v>
      </c>
      <c r="E24" s="96">
        <v>73</v>
      </c>
      <c r="F24" s="54"/>
      <c r="G24" s="54"/>
    </row>
    <row r="25" spans="1:7" s="14" customFormat="1" ht="58.5" customHeight="1" thickBot="1" x14ac:dyDescent="0.35">
      <c r="A25" s="24" t="s">
        <v>23</v>
      </c>
      <c r="B25" s="105" t="s">
        <v>177</v>
      </c>
      <c r="C25" s="97"/>
      <c r="D25" s="47" t="s">
        <v>24</v>
      </c>
      <c r="E25" s="106" t="s">
        <v>178</v>
      </c>
      <c r="F25" s="54"/>
      <c r="G25" s="54"/>
    </row>
    <row r="26" spans="1:7" ht="19.5" thickBot="1" x14ac:dyDescent="0.35">
      <c r="A26" s="24" t="s">
        <v>25</v>
      </c>
      <c r="B26" s="56" t="s">
        <v>125</v>
      </c>
      <c r="C26" s="97"/>
      <c r="D26" s="98"/>
      <c r="E26" s="60"/>
      <c r="F26" s="46"/>
      <c r="G26" s="46"/>
    </row>
    <row r="27" spans="1:7" x14ac:dyDescent="0.3">
      <c r="A27" s="3"/>
    </row>
    <row r="28" spans="1:7" s="31" customFormat="1" ht="26.25" x14ac:dyDescent="0.4">
      <c r="A28" s="132" t="s">
        <v>26</v>
      </c>
      <c r="B28" s="133"/>
      <c r="C28" s="133"/>
    </row>
    <row r="29" spans="1:7" s="31" customFormat="1" ht="26.25" x14ac:dyDescent="0.4">
      <c r="A29" s="132" t="s">
        <v>27</v>
      </c>
      <c r="B29" s="133"/>
      <c r="C29" s="133"/>
    </row>
    <row r="30" spans="1:7" ht="19.5" thickBot="1" x14ac:dyDescent="0.35">
      <c r="A30" s="3"/>
    </row>
    <row r="31" spans="1:7" s="19" customFormat="1" ht="19.5" thickBot="1" x14ac:dyDescent="0.35">
      <c r="A31" s="21" t="s">
        <v>28</v>
      </c>
      <c r="B31" s="22" t="s">
        <v>29</v>
      </c>
      <c r="C31" s="20" t="s">
        <v>30</v>
      </c>
    </row>
    <row r="32" spans="1:7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85</v>
      </c>
      <c r="B33" s="6" t="s">
        <v>31</v>
      </c>
      <c r="C33" s="9" t="s">
        <v>32</v>
      </c>
    </row>
    <row r="34" spans="1:3" ht="32.25" thickBot="1" x14ac:dyDescent="0.35">
      <c r="A34" s="13" t="s">
        <v>86</v>
      </c>
      <c r="B34" s="6" t="s">
        <v>33</v>
      </c>
      <c r="C34" s="35">
        <v>1</v>
      </c>
    </row>
    <row r="35" spans="1:3" ht="32.25" thickBot="1" x14ac:dyDescent="0.35">
      <c r="A35" s="13" t="s">
        <v>90</v>
      </c>
      <c r="B35" s="10" t="s">
        <v>34</v>
      </c>
      <c r="C35" s="9">
        <v>1</v>
      </c>
    </row>
    <row r="36" spans="1:3" ht="19.5" thickBot="1" x14ac:dyDescent="0.35">
      <c r="A36" s="13" t="s">
        <v>91</v>
      </c>
      <c r="B36" s="10" t="s">
        <v>35</v>
      </c>
      <c r="C36" s="9"/>
    </row>
    <row r="37" spans="1:3" ht="19.5" thickBot="1" x14ac:dyDescent="0.35">
      <c r="A37" s="13" t="s">
        <v>92</v>
      </c>
      <c r="B37" s="10" t="s">
        <v>36</v>
      </c>
      <c r="C37" s="9"/>
    </row>
    <row r="38" spans="1:3" ht="32.25" thickBot="1" x14ac:dyDescent="0.35">
      <c r="A38" s="13" t="s">
        <v>87</v>
      </c>
      <c r="B38" s="10" t="s">
        <v>37</v>
      </c>
      <c r="C38" s="9"/>
    </row>
    <row r="39" spans="1:3" ht="19.5" thickBot="1" x14ac:dyDescent="0.35">
      <c r="A39" s="13" t="s">
        <v>88</v>
      </c>
      <c r="B39" s="6" t="s">
        <v>38</v>
      </c>
      <c r="C39" s="9"/>
    </row>
    <row r="40" spans="1:3" ht="32.25" thickBot="1" x14ac:dyDescent="0.35">
      <c r="A40" s="13" t="s">
        <v>93</v>
      </c>
      <c r="B40" s="10" t="s">
        <v>39</v>
      </c>
      <c r="C40" s="9"/>
    </row>
    <row r="41" spans="1:3" ht="32.25" thickBot="1" x14ac:dyDescent="0.35">
      <c r="A41" s="13" t="s">
        <v>94</v>
      </c>
      <c r="B41" s="10" t="s">
        <v>34</v>
      </c>
      <c r="C41" s="9"/>
    </row>
    <row r="42" spans="1:3" ht="48" thickBot="1" x14ac:dyDescent="0.35">
      <c r="A42" s="13" t="s">
        <v>89</v>
      </c>
      <c r="B42" s="6" t="s">
        <v>40</v>
      </c>
      <c r="C42" s="40"/>
    </row>
    <row r="43" spans="1:3" ht="32.25" thickBot="1" x14ac:dyDescent="0.35">
      <c r="A43" s="13" t="s">
        <v>95</v>
      </c>
      <c r="B43" s="10" t="s">
        <v>41</v>
      </c>
      <c r="C43" s="40"/>
    </row>
    <row r="44" spans="1:3" ht="32.25" thickBot="1" x14ac:dyDescent="0.35">
      <c r="A44" s="13" t="s">
        <v>96</v>
      </c>
      <c r="B44" s="10" t="s">
        <v>42</v>
      </c>
      <c r="C44" s="9"/>
    </row>
    <row r="45" spans="1:3" ht="19.5" thickBot="1" x14ac:dyDescent="0.35">
      <c r="A45" s="13" t="s">
        <v>97</v>
      </c>
      <c r="B45" s="6" t="s">
        <v>43</v>
      </c>
      <c r="C45" s="9" t="s">
        <v>43</v>
      </c>
    </row>
    <row r="46" spans="1:3" ht="19.5" thickBot="1" x14ac:dyDescent="0.35">
      <c r="A46" s="13" t="s">
        <v>98</v>
      </c>
      <c r="B46" s="6" t="s">
        <v>44</v>
      </c>
      <c r="C46" s="9" t="s">
        <v>32</v>
      </c>
    </row>
    <row r="47" spans="1:3" ht="32.25" thickBot="1" x14ac:dyDescent="0.35">
      <c r="A47" s="13" t="s">
        <v>99</v>
      </c>
      <c r="B47" s="6" t="s">
        <v>33</v>
      </c>
      <c r="C47" s="6"/>
    </row>
    <row r="48" spans="1:3" ht="32.25" thickBot="1" x14ac:dyDescent="0.35">
      <c r="A48" s="13" t="s">
        <v>100</v>
      </c>
      <c r="B48" s="10" t="s">
        <v>34</v>
      </c>
      <c r="C48" s="6"/>
    </row>
    <row r="49" spans="1:18" ht="19.5" thickBot="1" x14ac:dyDescent="0.35">
      <c r="A49" s="13" t="s">
        <v>101</v>
      </c>
      <c r="B49" s="10" t="s">
        <v>35</v>
      </c>
      <c r="C49" s="6"/>
    </row>
    <row r="50" spans="1:18" ht="19.5" thickBot="1" x14ac:dyDescent="0.35">
      <c r="A50" s="13" t="s">
        <v>102</v>
      </c>
      <c r="B50" s="10" t="s">
        <v>36</v>
      </c>
      <c r="C50" s="6"/>
    </row>
    <row r="51" spans="1:18" ht="32.25" thickBot="1" x14ac:dyDescent="0.35">
      <c r="A51" s="13" t="s">
        <v>103</v>
      </c>
      <c r="B51" s="6" t="s">
        <v>37</v>
      </c>
      <c r="C51" s="6"/>
    </row>
    <row r="52" spans="1:18" ht="32.25" thickBot="1" x14ac:dyDescent="0.35">
      <c r="A52" s="13" t="s">
        <v>104</v>
      </c>
      <c r="B52" s="6" t="s">
        <v>45</v>
      </c>
      <c r="C52" s="6"/>
    </row>
    <row r="53" spans="1:18" ht="32.25" thickBot="1" x14ac:dyDescent="0.35">
      <c r="A53" s="13" t="s">
        <v>105</v>
      </c>
      <c r="B53" s="10" t="s">
        <v>39</v>
      </c>
      <c r="C53" s="6"/>
    </row>
    <row r="54" spans="1:18" ht="32.25" thickBot="1" x14ac:dyDescent="0.35">
      <c r="A54" s="13" t="s">
        <v>106</v>
      </c>
      <c r="B54" s="10" t="s">
        <v>34</v>
      </c>
      <c r="C54" s="6"/>
    </row>
    <row r="55" spans="1:18" ht="48" thickBot="1" x14ac:dyDescent="0.35">
      <c r="A55" s="13" t="s">
        <v>107</v>
      </c>
      <c r="B55" s="6" t="s">
        <v>40</v>
      </c>
      <c r="C55" s="6"/>
    </row>
    <row r="56" spans="1:18" ht="32.25" thickBot="1" x14ac:dyDescent="0.35">
      <c r="A56" s="13" t="s">
        <v>108</v>
      </c>
      <c r="B56" s="10" t="s">
        <v>41</v>
      </c>
      <c r="C56" s="6"/>
    </row>
    <row r="57" spans="1:18" ht="32.25" thickBot="1" x14ac:dyDescent="0.35">
      <c r="A57" s="13" t="s">
        <v>109</v>
      </c>
      <c r="B57" s="10" t="s">
        <v>42</v>
      </c>
      <c r="C57" s="6"/>
    </row>
    <row r="58" spans="1:18" x14ac:dyDescent="0.3">
      <c r="A58" s="3"/>
    </row>
    <row r="59" spans="1:18" s="31" customFormat="1" ht="26.25" x14ac:dyDescent="0.4">
      <c r="A59" s="132" t="s">
        <v>46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</row>
    <row r="60" spans="1:18" s="31" customFormat="1" ht="26.25" x14ac:dyDescent="0.4">
      <c r="A60" s="132" t="s">
        <v>47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</row>
    <row r="61" spans="1:18" x14ac:dyDescent="0.3">
      <c r="A61" s="3"/>
    </row>
    <row r="62" spans="1:18" x14ac:dyDescent="0.3">
      <c r="A62" s="2"/>
    </row>
    <row r="63" spans="1:18" s="29" customFormat="1" ht="150" customHeight="1" x14ac:dyDescent="0.25">
      <c r="A63" s="155" t="s">
        <v>48</v>
      </c>
      <c r="B63" s="155" t="s">
        <v>49</v>
      </c>
      <c r="C63" s="155" t="s">
        <v>50</v>
      </c>
      <c r="D63" s="155" t="s">
        <v>51</v>
      </c>
      <c r="E63" s="155" t="s">
        <v>52</v>
      </c>
      <c r="F63" s="155"/>
      <c r="G63" s="155" t="s">
        <v>53</v>
      </c>
      <c r="H63" s="155"/>
      <c r="I63" s="155"/>
      <c r="J63" s="155"/>
      <c r="K63" s="155"/>
      <c r="L63" s="155"/>
      <c r="M63" s="138" t="s">
        <v>54</v>
      </c>
      <c r="N63" s="138"/>
      <c r="O63" s="138" t="s">
        <v>55</v>
      </c>
      <c r="P63" s="138"/>
      <c r="Q63" s="138" t="s">
        <v>56</v>
      </c>
      <c r="R63" s="138"/>
    </row>
    <row r="64" spans="1:18" s="29" customFormat="1" ht="15.75" customHeight="1" x14ac:dyDescent="0.25">
      <c r="A64" s="155"/>
      <c r="B64" s="155"/>
      <c r="C64" s="155"/>
      <c r="D64" s="155"/>
      <c r="E64" s="155" t="s">
        <v>57</v>
      </c>
      <c r="F64" s="155" t="s">
        <v>58</v>
      </c>
      <c r="G64" s="155" t="s">
        <v>59</v>
      </c>
      <c r="H64" s="155"/>
      <c r="I64" s="155" t="s">
        <v>60</v>
      </c>
      <c r="J64" s="155"/>
      <c r="K64" s="155" t="s">
        <v>61</v>
      </c>
      <c r="L64" s="155" t="s">
        <v>62</v>
      </c>
      <c r="M64" s="138" t="s">
        <v>63</v>
      </c>
      <c r="N64" s="138" t="s">
        <v>64</v>
      </c>
      <c r="O64" s="138" t="s">
        <v>65</v>
      </c>
      <c r="P64" s="138" t="s">
        <v>66</v>
      </c>
      <c r="Q64" s="138" t="s">
        <v>67</v>
      </c>
      <c r="R64" s="138" t="s">
        <v>68</v>
      </c>
    </row>
    <row r="65" spans="1:19" s="29" customFormat="1" ht="63" x14ac:dyDescent="0.25">
      <c r="A65" s="155"/>
      <c r="B65" s="155"/>
      <c r="C65" s="155"/>
      <c r="D65" s="155"/>
      <c r="E65" s="155"/>
      <c r="F65" s="155"/>
      <c r="G65" s="102" t="s">
        <v>69</v>
      </c>
      <c r="H65" s="102" t="s">
        <v>70</v>
      </c>
      <c r="I65" s="102" t="s">
        <v>69</v>
      </c>
      <c r="J65" s="102" t="s">
        <v>70</v>
      </c>
      <c r="K65" s="155"/>
      <c r="L65" s="155"/>
      <c r="M65" s="138"/>
      <c r="N65" s="138"/>
      <c r="O65" s="138"/>
      <c r="P65" s="138"/>
      <c r="Q65" s="138"/>
      <c r="R65" s="138"/>
    </row>
    <row r="66" spans="1:19" ht="19.5" thickBot="1" x14ac:dyDescent="0.35">
      <c r="A66" s="84">
        <v>1</v>
      </c>
      <c r="B66" s="85">
        <v>2</v>
      </c>
      <c r="C66" s="85">
        <v>3</v>
      </c>
      <c r="D66" s="85">
        <v>4</v>
      </c>
      <c r="E66" s="85">
        <v>5</v>
      </c>
      <c r="F66" s="85">
        <v>6</v>
      </c>
      <c r="G66" s="85">
        <v>7</v>
      </c>
      <c r="H66" s="85">
        <v>8</v>
      </c>
      <c r="I66" s="85">
        <v>9</v>
      </c>
      <c r="J66" s="85">
        <v>10</v>
      </c>
      <c r="K66" s="85">
        <v>11</v>
      </c>
      <c r="L66" s="85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9" ht="36.75" customHeight="1" thickBot="1" x14ac:dyDescent="0.35">
      <c r="A67" s="156" t="s">
        <v>71</v>
      </c>
      <c r="B67" s="157"/>
      <c r="C67" s="92" t="s">
        <v>178</v>
      </c>
      <c r="D67" s="81"/>
      <c r="E67" s="40" t="s">
        <v>182</v>
      </c>
      <c r="F67" s="40">
        <v>876</v>
      </c>
      <c r="G67" s="94">
        <v>1</v>
      </c>
      <c r="H67" s="94">
        <v>1</v>
      </c>
      <c r="I67" s="94">
        <v>1</v>
      </c>
      <c r="J67" s="94">
        <v>1</v>
      </c>
      <c r="K67" s="94">
        <v>1</v>
      </c>
      <c r="L67" s="94"/>
      <c r="M67" s="94"/>
      <c r="N67" s="94"/>
      <c r="O67" s="95">
        <f>O68</f>
        <v>2961000</v>
      </c>
      <c r="P67" s="94" t="str">
        <f>P68</f>
        <v>X</v>
      </c>
      <c r="Q67" s="95">
        <f>Q68</f>
        <v>2961000</v>
      </c>
      <c r="R67" s="95">
        <f>R68</f>
        <v>2961000</v>
      </c>
    </row>
    <row r="68" spans="1:19" ht="32.25" thickBot="1" x14ac:dyDescent="0.35">
      <c r="A68" s="152" t="s">
        <v>141</v>
      </c>
      <c r="B68" s="94" t="s">
        <v>179</v>
      </c>
      <c r="C68" s="107" t="s">
        <v>178</v>
      </c>
      <c r="D68" s="40" t="s">
        <v>32</v>
      </c>
      <c r="E68" s="40" t="s">
        <v>182</v>
      </c>
      <c r="F68" s="40">
        <v>876</v>
      </c>
      <c r="G68" s="94">
        <v>1</v>
      </c>
      <c r="H68" s="94">
        <v>1</v>
      </c>
      <c r="I68" s="94">
        <v>1</v>
      </c>
      <c r="J68" s="94">
        <v>1</v>
      </c>
      <c r="K68" s="94">
        <v>1</v>
      </c>
      <c r="L68" s="94" t="s">
        <v>32</v>
      </c>
      <c r="M68" s="108">
        <v>45996</v>
      </c>
      <c r="N68" s="108">
        <v>45996</v>
      </c>
      <c r="O68" s="95">
        <v>2961000</v>
      </c>
      <c r="P68" s="94" t="s">
        <v>32</v>
      </c>
      <c r="Q68" s="95">
        <v>2961000</v>
      </c>
      <c r="R68" s="95">
        <v>2961000</v>
      </c>
      <c r="S68" s="46"/>
    </row>
    <row r="69" spans="1:19" ht="32.25" thickBot="1" x14ac:dyDescent="0.35">
      <c r="A69" s="153"/>
      <c r="B69" s="85" t="s">
        <v>183</v>
      </c>
      <c r="C69" s="107" t="s">
        <v>178</v>
      </c>
      <c r="D69" s="89"/>
      <c r="E69" s="89" t="s">
        <v>182</v>
      </c>
      <c r="F69" s="109">
        <v>876</v>
      </c>
      <c r="G69" s="85" t="s">
        <v>32</v>
      </c>
      <c r="H69" s="85">
        <v>1</v>
      </c>
      <c r="I69" s="85" t="s">
        <v>32</v>
      </c>
      <c r="J69" s="85">
        <v>1</v>
      </c>
      <c r="K69" s="85">
        <v>1</v>
      </c>
      <c r="L69" s="85" t="s">
        <v>32</v>
      </c>
      <c r="M69" s="108">
        <f>M68</f>
        <v>45996</v>
      </c>
      <c r="N69" s="108">
        <v>45996</v>
      </c>
      <c r="O69" s="85" t="s">
        <v>32</v>
      </c>
      <c r="P69" s="85" t="s">
        <v>32</v>
      </c>
      <c r="Q69" s="85" t="s">
        <v>32</v>
      </c>
      <c r="R69" s="85" t="s">
        <v>32</v>
      </c>
    </row>
    <row r="70" spans="1:19" ht="19.5" thickBot="1" x14ac:dyDescent="0.35">
      <c r="A70" s="154"/>
      <c r="B70" s="85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</row>
    <row r="72" spans="1:19" ht="6.75" customHeight="1" x14ac:dyDescent="0.3">
      <c r="B72" s="37"/>
      <c r="C72" s="37"/>
      <c r="D72" s="37"/>
      <c r="E72" s="36"/>
    </row>
    <row r="73" spans="1:19" ht="18.75" hidden="1" customHeight="1" x14ac:dyDescent="0.3">
      <c r="B73" s="37"/>
      <c r="C73" s="37"/>
      <c r="D73" s="37"/>
      <c r="E73" s="36"/>
    </row>
    <row r="74" spans="1:19" ht="18.75" hidden="1" customHeight="1" x14ac:dyDescent="0.3">
      <c r="B74" s="37"/>
      <c r="C74" s="37"/>
      <c r="D74" s="37"/>
      <c r="E74" s="36"/>
    </row>
    <row r="75" spans="1:19" ht="18" hidden="1" customHeight="1" x14ac:dyDescent="0.3">
      <c r="A75" s="3"/>
      <c r="B75" s="37"/>
      <c r="C75" s="37"/>
      <c r="D75" s="37"/>
      <c r="E75" s="36"/>
    </row>
    <row r="76" spans="1:19" ht="18.75" hidden="1" customHeight="1" x14ac:dyDescent="0.3">
      <c r="A76" s="3"/>
    </row>
    <row r="77" spans="1:19" s="18" customFormat="1" ht="30" customHeight="1" x14ac:dyDescent="0.3">
      <c r="A77" s="142" t="s">
        <v>74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7"/>
    </row>
    <row r="78" spans="1:19" s="18" customFormat="1" ht="30" customHeight="1" x14ac:dyDescent="0.3">
      <c r="A78" s="142" t="s">
        <v>149</v>
      </c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7"/>
    </row>
    <row r="79" spans="1:19" s="18" customFormat="1" ht="30" customHeight="1" x14ac:dyDescent="0.3">
      <c r="A79" s="142" t="s">
        <v>76</v>
      </c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7"/>
    </row>
    <row r="80" spans="1:19" s="18" customFormat="1" ht="30" customHeight="1" x14ac:dyDescent="0.3">
      <c r="A80" s="142" t="s">
        <v>77</v>
      </c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7"/>
    </row>
    <row r="81" spans="1:18" s="11" customFormat="1" ht="18.75" customHeight="1" x14ac:dyDescent="0.3">
      <c r="A81" s="147" t="s">
        <v>110</v>
      </c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6"/>
    </row>
    <row r="82" spans="1:18" s="11" customFormat="1" ht="18.75" customHeight="1" x14ac:dyDescent="0.3">
      <c r="A82" s="147" t="s">
        <v>111</v>
      </c>
      <c r="B82" s="147"/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6"/>
    </row>
    <row r="83" spans="1:18" s="11" customFormat="1" ht="18.75" customHeight="1" x14ac:dyDescent="0.3">
      <c r="A83" s="147" t="s">
        <v>150</v>
      </c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6"/>
    </row>
    <row r="84" spans="1:18" s="11" customFormat="1" ht="18.75" customHeight="1" x14ac:dyDescent="0.3">
      <c r="A84" s="147" t="s">
        <v>113</v>
      </c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6"/>
    </row>
    <row r="85" spans="1:18" s="11" customFormat="1" ht="18.75" customHeight="1" x14ac:dyDescent="0.3">
      <c r="A85" s="147" t="s">
        <v>114</v>
      </c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6"/>
    </row>
    <row r="86" spans="1:18" s="11" customFormat="1" ht="18.75" customHeight="1" x14ac:dyDescent="0.3">
      <c r="A86" s="147" t="s">
        <v>115</v>
      </c>
      <c r="B86" s="14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6"/>
    </row>
    <row r="87" spans="1:18" s="11" customFormat="1" ht="35.25" customHeight="1" x14ac:dyDescent="0.3">
      <c r="A87" s="147" t="s">
        <v>151</v>
      </c>
      <c r="B87" s="147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6"/>
    </row>
    <row r="88" spans="1:18" s="11" customFormat="1" ht="33.75" customHeight="1" x14ac:dyDescent="0.3">
      <c r="A88" s="147" t="s">
        <v>152</v>
      </c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6"/>
    </row>
    <row r="89" spans="1:18" s="18" customFormat="1" ht="30" customHeight="1" x14ac:dyDescent="0.3">
      <c r="A89" s="148" t="s">
        <v>78</v>
      </c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7"/>
    </row>
    <row r="90" spans="1:18" s="11" customFormat="1" ht="18.75" customHeight="1" x14ac:dyDescent="0.3">
      <c r="A90" s="147" t="s">
        <v>79</v>
      </c>
      <c r="B90" s="147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6"/>
    </row>
    <row r="91" spans="1:18" s="11" customFormat="1" ht="18.75" customHeight="1" x14ac:dyDescent="0.3">
      <c r="A91" s="147" t="s">
        <v>118</v>
      </c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6"/>
    </row>
    <row r="92" spans="1:18" s="11" customFormat="1" ht="18.75" customHeight="1" x14ac:dyDescent="0.3">
      <c r="A92" s="147" t="s">
        <v>119</v>
      </c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6"/>
    </row>
    <row r="93" spans="1:18" s="11" customFormat="1" ht="33" customHeight="1" x14ac:dyDescent="0.3">
      <c r="A93" s="146" t="s">
        <v>153</v>
      </c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6"/>
    </row>
    <row r="94" spans="1:18" s="11" customFormat="1" ht="18.75" customHeight="1" x14ac:dyDescent="0.3">
      <c r="A94" s="147" t="s">
        <v>120</v>
      </c>
      <c r="B94" s="147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6"/>
    </row>
    <row r="95" spans="1:18" s="11" customFormat="1" x14ac:dyDescent="0.3">
      <c r="A95" s="147" t="s">
        <v>81</v>
      </c>
      <c r="B95" s="147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6"/>
    </row>
    <row r="96" spans="1:18" s="11" customFormat="1" ht="18.75" customHeight="1" x14ac:dyDescent="0.3">
      <c r="A96" s="147" t="s">
        <v>121</v>
      </c>
      <c r="B96" s="147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6"/>
    </row>
    <row r="97" spans="1:18" s="11" customFormat="1" ht="18.75" customHeight="1" x14ac:dyDescent="0.3">
      <c r="A97" s="147" t="s">
        <v>122</v>
      </c>
      <c r="B97" s="147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6"/>
    </row>
    <row r="98" spans="1:18" s="15" customFormat="1" ht="18.75" customHeight="1" x14ac:dyDescent="0.3">
      <c r="A98" s="146" t="s">
        <v>82</v>
      </c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6"/>
    </row>
    <row r="99" spans="1:18" s="15" customFormat="1" ht="27.75" customHeight="1" x14ac:dyDescent="0.3">
      <c r="A99" s="146" t="s">
        <v>154</v>
      </c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6"/>
    </row>
    <row r="100" spans="1:18" s="15" customFormat="1" ht="35.25" customHeight="1" x14ac:dyDescent="0.3">
      <c r="A100" s="146" t="s">
        <v>155</v>
      </c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6"/>
    </row>
    <row r="101" spans="1:18" x14ac:dyDescent="0.3">
      <c r="A101" s="54"/>
      <c r="B101" s="54"/>
      <c r="C101" s="5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</sheetData>
  <mergeCells count="58">
    <mergeCell ref="A100:Q100"/>
    <mergeCell ref="A94:Q94"/>
    <mergeCell ref="A95:Q95"/>
    <mergeCell ref="A96:Q96"/>
    <mergeCell ref="A97:Q97"/>
    <mergeCell ref="A98:Q98"/>
    <mergeCell ref="A99:Q99"/>
    <mergeCell ref="A93:Q93"/>
    <mergeCell ref="A82:Q82"/>
    <mergeCell ref="A83:Q83"/>
    <mergeCell ref="A84:Q84"/>
    <mergeCell ref="A85:Q85"/>
    <mergeCell ref="A86:Q86"/>
    <mergeCell ref="A87:Q87"/>
    <mergeCell ref="A88:Q88"/>
    <mergeCell ref="A89:Q89"/>
    <mergeCell ref="A90:Q90"/>
    <mergeCell ref="A91:Q91"/>
    <mergeCell ref="A92:Q92"/>
    <mergeCell ref="A81:Q81"/>
    <mergeCell ref="N64:N65"/>
    <mergeCell ref="O64:O65"/>
    <mergeCell ref="P64:P65"/>
    <mergeCell ref="Q64:Q65"/>
    <mergeCell ref="A68:A70"/>
    <mergeCell ref="A77:Q77"/>
    <mergeCell ref="A78:Q78"/>
    <mergeCell ref="A79:Q79"/>
    <mergeCell ref="A80:Q80"/>
    <mergeCell ref="A67:B67"/>
    <mergeCell ref="G64:H64"/>
    <mergeCell ref="I64:J64"/>
    <mergeCell ref="K64:K65"/>
    <mergeCell ref="L64:L65"/>
    <mergeCell ref="M64:M65"/>
    <mergeCell ref="A28:C28"/>
    <mergeCell ref="A29:C29"/>
    <mergeCell ref="A59:R59"/>
    <mergeCell ref="A60:R60"/>
    <mergeCell ref="A63:A65"/>
    <mergeCell ref="B63:B65"/>
    <mergeCell ref="C63:C65"/>
    <mergeCell ref="D63:D65"/>
    <mergeCell ref="E63:F63"/>
    <mergeCell ref="G63:L63"/>
    <mergeCell ref="R64:R65"/>
    <mergeCell ref="M63:N63"/>
    <mergeCell ref="O63:P63"/>
    <mergeCell ref="Q63:R63"/>
    <mergeCell ref="E64:E65"/>
    <mergeCell ref="F64:F65"/>
    <mergeCell ref="A16:E16"/>
    <mergeCell ref="A17:E17"/>
    <mergeCell ref="A19:D19"/>
    <mergeCell ref="A20:A21"/>
    <mergeCell ref="C20:C21"/>
    <mergeCell ref="D20:D21"/>
    <mergeCell ref="E20:E21"/>
  </mergeCells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0866141732283472" right="0.70866141732283472" top="0.74803149606299213" bottom="0.74803149606299213" header="0.31496062992125984" footer="0.31496062992125984"/>
  <pageSetup paperSize="9" scale="2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ОВЗ</vt:lpstr>
      <vt:lpstr>6-29</vt:lpstr>
      <vt:lpstr>ТЖС</vt:lpstr>
      <vt:lpstr>СВО</vt:lpstr>
      <vt:lpstr>средний</vt:lpstr>
      <vt:lpstr>старший</vt:lpstr>
      <vt:lpstr>ГТО</vt:lpstr>
      <vt:lpstr>труд подростков</vt:lpstr>
      <vt:lpstr>охранно-пожарная сиг. УСК</vt:lpstr>
      <vt:lpstr>лыжероллерн. трасса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Басалыко Анна Владимировна</dc:creator>
  <cp:lastModifiedBy>Басалыко Анна Владимировна</cp:lastModifiedBy>
  <cp:lastPrinted>2025-07-14T04:54:54Z</cp:lastPrinted>
  <dcterms:created xsi:type="dcterms:W3CDTF">2025-07-10T05:40:38Z</dcterms:created>
  <dcterms:modified xsi:type="dcterms:W3CDTF">2026-01-30T11:55:02Z</dcterms:modified>
</cp:coreProperties>
</file>